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0" yWindow="252" windowWidth="11100" windowHeight="5832" tabRatio="356" activeTab="0"/>
  </bookViews>
  <sheets>
    <sheet name="Tabela 12.2.3" sheetId="1" r:id="rId1"/>
    <sheet name="continuação" sheetId="2" r:id="rId2"/>
    <sheet name="conclusão" sheetId="3" r:id="rId3"/>
  </sheets>
  <definedNames>
    <definedName name="_xlnm.Print_Titles" localSheetId="2">'conclusão'!$4:$10</definedName>
    <definedName name="_xlnm.Print_Titles" localSheetId="1">'continuação'!$4:$10</definedName>
    <definedName name="_xlnm.Print_Titles" localSheetId="0">'Tabela 12.2.3'!$4:$10</definedName>
  </definedNames>
  <calcPr fullCalcOnLoad="1"/>
</workbook>
</file>

<file path=xl/sharedStrings.xml><?xml version="1.0" encoding="utf-8"?>
<sst xmlns="http://schemas.openxmlformats.org/spreadsheetml/2006/main" count="920" uniqueCount="206">
  <si>
    <t>Residencial</t>
  </si>
  <si>
    <t>Industrial</t>
  </si>
  <si>
    <t>Comercial</t>
  </si>
  <si>
    <t>Rural</t>
  </si>
  <si>
    <t>Poderes públicos</t>
  </si>
  <si>
    <t>Iluminação pública</t>
  </si>
  <si>
    <t>Serviços públicos</t>
  </si>
  <si>
    <t>Próprio</t>
  </si>
  <si>
    <t>Abaiara</t>
  </si>
  <si>
    <t>Acarape</t>
  </si>
  <si>
    <t>Acopiara</t>
  </si>
  <si>
    <t>Aiuaba</t>
  </si>
  <si>
    <t>Altaneira</t>
  </si>
  <si>
    <t>Alto Santo</t>
  </si>
  <si>
    <t>Amontada</t>
  </si>
  <si>
    <t>Antonina do Norte</t>
  </si>
  <si>
    <t>Aquiraz</t>
  </si>
  <si>
    <t>Aracati</t>
  </si>
  <si>
    <t>Aracoiaba</t>
  </si>
  <si>
    <t>Araripe</t>
  </si>
  <si>
    <t>Aratuba</t>
  </si>
  <si>
    <t>Arneiroz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</si>
  <si>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</si>
  <si>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</si>
  <si>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</si>
  <si>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</si>
  <si>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</si>
  <si>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</si>
  <si>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</si>
  <si>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</si>
  <si>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</si>
  <si>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</si>
  <si>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</si>
  <si>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</si>
  <si>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</si>
  <si>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</si>
  <si>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</si>
  <si>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</si>
  <si>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</si>
  <si>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</si>
  <si>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</si>
  <si>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</si>
  <si>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</si>
  <si>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</si>
  <si>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</si>
  <si>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</si>
  <si>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</si>
  <si>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</si>
  <si>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</si>
  <si>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</si>
  <si>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</si>
  <si>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</si>
  <si>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</si>
  <si>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</si>
  <si>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</si>
  <si>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</si>
  <si>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</si>
  <si>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</si>
  <si>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</si>
  <si>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</si>
  <si>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</si>
  <si>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</si>
  <si>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</si>
  <si>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</si>
  <si>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</si>
  <si>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</si>
  <si>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</si>
  <si>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</si>
  <si>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</si>
  <si>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</si>
  <si>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</si>
  <si>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</si>
  <si>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</si>
  <si>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</si>
  <si>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</si>
  <si>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</si>
  <si>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</si>
  <si>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</si>
  <si>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</si>
  <si>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</si>
  <si>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</si>
  <si>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</si>
  <si>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</si>
  <si>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</si>
  <si>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</si>
  <si>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</si>
  <si>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</si>
  <si>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</si>
  <si>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</si>
  <si>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</si>
  <si>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</si>
  <si>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</si>
  <si>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</si>
  <si>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</si>
  <si>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</si>
  <si>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</si>
  <si>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</si>
  <si>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</si>
  <si>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</si>
  <si>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</si>
  <si>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</si>
  <si>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</si>
  <si>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</si>
  <si>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</si>
  <si>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</si>
  <si>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</si>
  <si>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</si>
  <si>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</si>
  <si>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</si>
  <si>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</si>
  <si>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</si>
  <si>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</si>
  <si>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</si>
  <si>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</si>
  <si>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</si>
  <si>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</si>
  <si>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</si>
  <si>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</si>
  <si>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</si>
  <si>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</si>
  <si>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</si>
  <si>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</si>
  <si>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</si>
  <si>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</si>
  <si>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</si>
  <si>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</si>
  <si>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</si>
  <si>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</si>
  <si>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</si>
  <si>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</si>
  <si>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</si>
  <si>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</si>
  <si>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</si>
  <si>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</si>
  <si>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</si>
  <si>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</si>
  <si>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</si>
  <si>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</si>
  <si>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</si>
  <si>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</si>
  <si>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</si>
  <si>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</si>
  <si>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</si>
  <si>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</si>
  <si>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</si>
  <si>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</si>
  <si>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</si>
  <si>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</si>
  <si>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</si>
  <si>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</si>
  <si>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</si>
  <si>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</si>
  <si>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</si>
  <si>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</si>
  <si>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</si>
  <si>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</si>
  <si>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</si>
  <si>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</si>
  <si>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</si>
  <si>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</si>
  <si>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</si>
  <si>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</si>
  <si>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</si>
  <si>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</si>
  <si>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</si>
  <si>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</si>
  <si>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</si>
  <si>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</si>
  <si>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</si>
  <si>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</si>
  <si>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</si>
  <si>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</si>
  <si>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</si>
  <si>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</si>
  <si>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</si>
  <si>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</si>
  <si>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</si>
  <si>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</si>
  <si>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</si>
  <si>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</si>
  <si>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</si>
  <si>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</si>
  <si>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</si>
  <si>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</si>
  <si>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</si>
  <si>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</si>
  <si>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</si>
  <si>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Ceará</t>
  </si>
  <si>
    <t>Municípios</t>
  </si>
  <si>
    <t>ENERGIA</t>
  </si>
  <si>
    <t>Total</t>
  </si>
  <si>
    <t>Fonte: Companhia Energética do Ceará (COELCE).</t>
  </si>
  <si>
    <t>-</t>
  </si>
  <si>
    <t>Classes de consumo</t>
  </si>
  <si>
    <t>Consumo medido de energia elétrica (mwh)</t>
  </si>
  <si>
    <t>(continua)</t>
  </si>
  <si>
    <t>Acaraú</t>
  </si>
  <si>
    <t>Alcântaras</t>
  </si>
  <si>
    <t>Apuiarés</t>
  </si>
  <si>
    <t>Ararendá</t>
  </si>
  <si>
    <t>Assaré</t>
  </si>
  <si>
    <t>Público</t>
  </si>
  <si>
    <t>(conclusão)</t>
  </si>
  <si>
    <t>12.2  CONSUMO DE ENERGIA ELÉTRICA</t>
  </si>
  <si>
    <t>ANUÁRIO ESTATÍSTICO DO CEARÁ - 2013</t>
  </si>
  <si>
    <t>Tabela 12.2.3  Consumo medido de energia elétrica, por classes de consumo, segundo os municípios - Ceará - 2010-2012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</si>
</sst>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#,##0.0"/>
    <numFmt numFmtId="182" formatCode="#,##0.000;[Red]#,##0.000"/>
    <numFmt numFmtId="183" formatCode="#,##0.00;[Red]#,##0.00"/>
    <numFmt numFmtId="184" formatCode="#,##0.0;[Red]#,##0.0"/>
    <numFmt numFmtId="185" formatCode="#,##0;[Red]#,##0"/>
    <numFmt numFmtId="186" formatCode="_(* #,##0.000_);_(* \(#,##0.000\);_(* &quot;-&quot;??_);_(@_)"/>
    <numFmt numFmtId="187" formatCode="0.0%"/>
    <numFmt numFmtId="188" formatCode="#,##0.0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</numFmts>
  <fonts count="43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18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32" borderId="0" xfId="0" applyFont="1" applyFill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/>
    </xf>
    <xf numFmtId="3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wrapText="1"/>
    </xf>
    <xf numFmtId="3" fontId="1" fillId="0" borderId="0" xfId="0" applyNumberFormat="1" applyFont="1" applyAlignment="1">
      <alignment vertical="center"/>
    </xf>
    <xf numFmtId="0" fontId="7" fillId="0" borderId="12" xfId="0" applyFont="1" applyBorder="1" applyAlignment="1">
      <alignment/>
    </xf>
    <xf numFmtId="3" fontId="1" fillId="0" borderId="0" xfId="62" applyNumberFormat="1" applyFont="1" applyAlignment="1">
      <alignment horizontal="right" vertical="center"/>
    </xf>
    <xf numFmtId="3" fontId="1" fillId="34" borderId="0" xfId="62" applyNumberFormat="1" applyFont="1" applyFill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66675</xdr:rowOff>
    </xdr:from>
    <xdr:to>
      <xdr:col>10</xdr:col>
      <xdr:colOff>438150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666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66675</xdr:rowOff>
    </xdr:from>
    <xdr:to>
      <xdr:col>10</xdr:col>
      <xdr:colOff>438150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666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66675</xdr:rowOff>
    </xdr:from>
    <xdr:to>
      <xdr:col>10</xdr:col>
      <xdr:colOff>438150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666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showGridLines="0" tabSelected="1" zoomScalePageLayoutView="0" workbookViewId="0" topLeftCell="A1">
      <selection activeCell="O19" sqref="O19"/>
    </sheetView>
  </sheetViews>
  <sheetFormatPr defaultColWidth="11.421875" defaultRowHeight="12.75"/>
  <cols>
    <col min="1" max="1" width="16.7109375" style="1" customWidth="1"/>
    <col min="2" max="11" width="7.28125" style="1" customWidth="1"/>
    <col min="12" max="16384" width="11.421875" style="1" customWidth="1"/>
  </cols>
  <sheetData>
    <row r="1" spans="1:11" ht="19.5" customHeight="1">
      <c r="A1" s="36" t="s">
        <v>204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9.5" customHeight="1">
      <c r="A2" s="37" t="s">
        <v>189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9.5" customHeight="1">
      <c r="A3" s="38" t="s">
        <v>203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9.5" customHeight="1">
      <c r="A4" s="30" t="s">
        <v>205</v>
      </c>
      <c r="B4" s="30"/>
      <c r="C4" s="30"/>
      <c r="D4" s="30"/>
      <c r="E4" s="30"/>
      <c r="F4" s="30"/>
      <c r="G4" s="30"/>
      <c r="H4" s="30"/>
      <c r="I4" s="30"/>
      <c r="J4" s="30"/>
      <c r="K4" s="28" t="s">
        <v>195</v>
      </c>
    </row>
    <row r="5" spans="2:11" ht="6" customHeight="1">
      <c r="B5" s="20"/>
      <c r="C5" s="20"/>
      <c r="D5" s="20"/>
      <c r="E5" s="20"/>
      <c r="F5" s="20"/>
      <c r="G5" s="20"/>
      <c r="H5" s="20"/>
      <c r="I5" s="20"/>
      <c r="J5" s="20"/>
      <c r="K5" s="29"/>
    </row>
    <row r="6" spans="1:11" ht="15" customHeight="1">
      <c r="A6" s="31" t="s">
        <v>188</v>
      </c>
      <c r="B6" s="34" t="s">
        <v>194</v>
      </c>
      <c r="C6" s="34"/>
      <c r="D6" s="34"/>
      <c r="E6" s="34"/>
      <c r="F6" s="34"/>
      <c r="G6" s="34"/>
      <c r="H6" s="34"/>
      <c r="I6" s="34"/>
      <c r="J6" s="34"/>
      <c r="K6" s="35"/>
    </row>
    <row r="7" spans="1:11" ht="15" customHeight="1">
      <c r="A7" s="32"/>
      <c r="B7" s="39">
        <v>2010</v>
      </c>
      <c r="C7" s="39"/>
      <c r="D7" s="39"/>
      <c r="E7" s="39"/>
      <c r="F7" s="39"/>
      <c r="G7" s="39"/>
      <c r="H7" s="39"/>
      <c r="I7" s="39"/>
      <c r="J7" s="39"/>
      <c r="K7" s="40"/>
    </row>
    <row r="8" spans="1:11" ht="15" customHeight="1">
      <c r="A8" s="32"/>
      <c r="B8" s="24" t="s">
        <v>190</v>
      </c>
      <c r="C8" s="39" t="s">
        <v>193</v>
      </c>
      <c r="D8" s="39"/>
      <c r="E8" s="39"/>
      <c r="F8" s="39"/>
      <c r="G8" s="39"/>
      <c r="H8" s="39"/>
      <c r="I8" s="39"/>
      <c r="J8" s="39"/>
      <c r="K8" s="40"/>
    </row>
    <row r="9" spans="1:11" ht="15" customHeight="1">
      <c r="A9" s="32"/>
      <c r="B9" s="24"/>
      <c r="C9" s="24" t="s">
        <v>0</v>
      </c>
      <c r="D9" s="24" t="s">
        <v>1</v>
      </c>
      <c r="E9" s="24" t="s">
        <v>2</v>
      </c>
      <c r="F9" s="24" t="s">
        <v>3</v>
      </c>
      <c r="G9" s="24" t="s">
        <v>201</v>
      </c>
      <c r="H9" s="24"/>
      <c r="I9" s="24"/>
      <c r="J9" s="24"/>
      <c r="K9" s="25" t="s">
        <v>7</v>
      </c>
    </row>
    <row r="10" spans="1:14" ht="24.75" customHeight="1">
      <c r="A10" s="33"/>
      <c r="B10" s="27" t="s">
        <v>190</v>
      </c>
      <c r="C10" s="27"/>
      <c r="D10" s="27"/>
      <c r="E10" s="27"/>
      <c r="F10" s="27"/>
      <c r="G10" s="13" t="s">
        <v>190</v>
      </c>
      <c r="H10" s="14" t="s">
        <v>4</v>
      </c>
      <c r="I10" s="14" t="s">
        <v>5</v>
      </c>
      <c r="J10" s="14" t="s">
        <v>6</v>
      </c>
      <c r="K10" s="26"/>
      <c r="L10" s="2"/>
      <c r="M10" s="3"/>
      <c r="N10" s="3"/>
    </row>
    <row r="11" spans="1:14" s="2" customFormat="1" ht="12.75" customHeight="1">
      <c r="A11" s="15" t="s">
        <v>187</v>
      </c>
      <c r="B11" s="3">
        <v>8810032.238323135</v>
      </c>
      <c r="C11" s="3">
        <v>2949210.1819999996</v>
      </c>
      <c r="D11" s="3">
        <v>2166951.8254463575</v>
      </c>
      <c r="E11" s="3">
        <v>1684608.2408767792</v>
      </c>
      <c r="F11" s="3">
        <v>877821.3559999999</v>
      </c>
      <c r="G11" s="3">
        <v>1118865.5550000002</v>
      </c>
      <c r="H11" s="3">
        <v>463063.436</v>
      </c>
      <c r="I11" s="3">
        <v>392915.1430000001</v>
      </c>
      <c r="J11" s="3">
        <v>262886.97599999997</v>
      </c>
      <c r="K11" s="3">
        <v>12575.079000000003</v>
      </c>
      <c r="L11" s="4"/>
      <c r="M11" s="3"/>
      <c r="N11" s="3"/>
    </row>
    <row r="12" spans="1:14" s="2" customFormat="1" ht="12.75" customHeight="1">
      <c r="A12" s="2" t="s">
        <v>8</v>
      </c>
      <c r="B12" s="3">
        <f aca="true" t="shared" si="0" ref="B12:B75">SUM(C12:K12)</f>
        <v>5240.170999999999</v>
      </c>
      <c r="C12" s="3">
        <v>1517.381</v>
      </c>
      <c r="D12" s="3">
        <v>16.222</v>
      </c>
      <c r="E12" s="3">
        <v>274.984</v>
      </c>
      <c r="F12" s="3">
        <v>1690.272</v>
      </c>
      <c r="G12" s="3">
        <v>870.656</v>
      </c>
      <c r="H12" s="3">
        <v>484.764</v>
      </c>
      <c r="I12" s="3">
        <v>314.053</v>
      </c>
      <c r="J12" s="3">
        <v>71.839</v>
      </c>
      <c r="K12" s="3" t="s">
        <v>192</v>
      </c>
      <c r="L12" s="5"/>
      <c r="M12" s="3"/>
      <c r="N12" s="3"/>
    </row>
    <row r="13" spans="1:14" s="2" customFormat="1" ht="12.75" customHeight="1">
      <c r="A13" s="2" t="s">
        <v>9</v>
      </c>
      <c r="B13" s="3">
        <f t="shared" si="0"/>
        <v>14928.861</v>
      </c>
      <c r="C13" s="3">
        <v>3118.536</v>
      </c>
      <c r="D13" s="3">
        <v>7730.88</v>
      </c>
      <c r="E13" s="3">
        <v>477.164</v>
      </c>
      <c r="F13" s="3">
        <v>1770.441</v>
      </c>
      <c r="G13" s="3">
        <v>891.185</v>
      </c>
      <c r="H13" s="3">
        <v>302.46</v>
      </c>
      <c r="I13" s="3">
        <v>526.828</v>
      </c>
      <c r="J13" s="3">
        <v>61.897</v>
      </c>
      <c r="K13" s="3">
        <v>49.47</v>
      </c>
      <c r="L13" s="5"/>
      <c r="M13" s="3"/>
      <c r="N13" s="3"/>
    </row>
    <row r="14" spans="1:15" s="2" customFormat="1" ht="12.75" customHeight="1">
      <c r="A14" s="2" t="s">
        <v>196</v>
      </c>
      <c r="B14" s="3">
        <f t="shared" si="0"/>
        <v>50702.658</v>
      </c>
      <c r="C14" s="3">
        <v>11436.992</v>
      </c>
      <c r="D14" s="3">
        <v>2016.002</v>
      </c>
      <c r="E14" s="3">
        <v>3984.543</v>
      </c>
      <c r="F14" s="3">
        <v>24269.871</v>
      </c>
      <c r="G14" s="3">
        <v>4469.747</v>
      </c>
      <c r="H14" s="3">
        <v>1991.33</v>
      </c>
      <c r="I14" s="3">
        <v>1821.934</v>
      </c>
      <c r="J14" s="3">
        <v>656.483</v>
      </c>
      <c r="K14" s="3">
        <v>55.756</v>
      </c>
      <c r="L14" s="6"/>
      <c r="M14" s="7"/>
      <c r="N14" s="7"/>
      <c r="O14" s="9"/>
    </row>
    <row r="15" spans="1:15" s="2" customFormat="1" ht="12.75" customHeight="1">
      <c r="A15" s="2" t="s">
        <v>10</v>
      </c>
      <c r="B15" s="3">
        <f t="shared" si="0"/>
        <v>27664.031</v>
      </c>
      <c r="C15" s="3">
        <v>10644.777</v>
      </c>
      <c r="D15" s="3">
        <v>1438.934</v>
      </c>
      <c r="E15" s="3">
        <v>2477.929</v>
      </c>
      <c r="F15" s="3">
        <v>6021.454</v>
      </c>
      <c r="G15" s="3">
        <v>3518.575</v>
      </c>
      <c r="H15" s="3">
        <v>956.68</v>
      </c>
      <c r="I15" s="3">
        <v>1985.235</v>
      </c>
      <c r="J15" s="3">
        <v>576.66</v>
      </c>
      <c r="K15" s="3">
        <v>43.787</v>
      </c>
      <c r="L15" s="6"/>
      <c r="M15" s="7"/>
      <c r="N15" s="7"/>
      <c r="O15" s="9"/>
    </row>
    <row r="16" spans="1:15" s="2" customFormat="1" ht="12.75" customHeight="1">
      <c r="A16" s="2" t="s">
        <v>11</v>
      </c>
      <c r="B16" s="3">
        <f t="shared" si="0"/>
        <v>6659.37</v>
      </c>
      <c r="C16" s="3">
        <v>3270.982</v>
      </c>
      <c r="D16" s="3">
        <v>1.234</v>
      </c>
      <c r="E16" s="3">
        <v>274.031</v>
      </c>
      <c r="F16" s="3">
        <v>369.561</v>
      </c>
      <c r="G16" s="3">
        <v>1371.781</v>
      </c>
      <c r="H16" s="3">
        <v>967.263</v>
      </c>
      <c r="I16" s="3">
        <v>404.518</v>
      </c>
      <c r="J16" s="3" t="s">
        <v>192</v>
      </c>
      <c r="K16" s="3" t="s">
        <v>192</v>
      </c>
      <c r="L16" s="6"/>
      <c r="M16" s="7"/>
      <c r="N16" s="7"/>
      <c r="O16" s="9"/>
    </row>
    <row r="17" spans="1:15" s="2" customFormat="1" ht="12.75" customHeight="1">
      <c r="A17" s="2" t="s">
        <v>197</v>
      </c>
      <c r="B17" s="3">
        <f t="shared" si="0"/>
        <v>4522.528</v>
      </c>
      <c r="C17" s="3">
        <v>2182.049</v>
      </c>
      <c r="D17" s="3">
        <v>4.978</v>
      </c>
      <c r="E17" s="3">
        <v>335.875</v>
      </c>
      <c r="F17" s="3">
        <v>509.88</v>
      </c>
      <c r="G17" s="3">
        <v>744.873</v>
      </c>
      <c r="H17" s="3">
        <v>283.331</v>
      </c>
      <c r="I17" s="3">
        <v>356.947</v>
      </c>
      <c r="J17" s="3">
        <v>104.595</v>
      </c>
      <c r="K17" s="3" t="s">
        <v>192</v>
      </c>
      <c r="L17" s="6"/>
      <c r="M17" s="7"/>
      <c r="N17" s="7"/>
      <c r="O17" s="9"/>
    </row>
    <row r="18" spans="1:15" s="2" customFormat="1" ht="12.75" customHeight="1">
      <c r="A18" s="2" t="s">
        <v>12</v>
      </c>
      <c r="B18" s="3">
        <f t="shared" si="0"/>
        <v>4125.62</v>
      </c>
      <c r="C18" s="3">
        <v>1440.298</v>
      </c>
      <c r="D18" s="3">
        <v>58.218</v>
      </c>
      <c r="E18" s="3">
        <v>188.065</v>
      </c>
      <c r="F18" s="3">
        <v>524.441</v>
      </c>
      <c r="G18" s="3">
        <v>957.299</v>
      </c>
      <c r="H18" s="3">
        <v>244.638</v>
      </c>
      <c r="I18" s="3">
        <v>253.264</v>
      </c>
      <c r="J18" s="3">
        <v>459.397</v>
      </c>
      <c r="K18" s="3" t="s">
        <v>192</v>
      </c>
      <c r="L18" s="6"/>
      <c r="M18" s="7"/>
      <c r="N18" s="7"/>
      <c r="O18" s="9"/>
    </row>
    <row r="19" spans="1:15" s="2" customFormat="1" ht="12.75" customHeight="1">
      <c r="A19" s="2" t="s">
        <v>13</v>
      </c>
      <c r="B19" s="3">
        <f t="shared" si="0"/>
        <v>12725.592000000002</v>
      </c>
      <c r="C19" s="3">
        <v>3354.179</v>
      </c>
      <c r="D19" s="3">
        <v>1472.305</v>
      </c>
      <c r="E19" s="3">
        <v>793.098</v>
      </c>
      <c r="F19" s="3">
        <v>3895.808</v>
      </c>
      <c r="G19" s="3">
        <v>1605.1009999999999</v>
      </c>
      <c r="H19" s="3">
        <v>933.62</v>
      </c>
      <c r="I19" s="3">
        <v>410.95</v>
      </c>
      <c r="J19" s="3">
        <v>260.531</v>
      </c>
      <c r="K19" s="3" t="s">
        <v>192</v>
      </c>
      <c r="L19" s="11"/>
      <c r="M19" s="11"/>
      <c r="N19" s="9"/>
      <c r="O19" s="9"/>
    </row>
    <row r="20" spans="1:15" s="2" customFormat="1" ht="12.75" customHeight="1">
      <c r="A20" s="2" t="s">
        <v>14</v>
      </c>
      <c r="B20" s="3">
        <f t="shared" si="0"/>
        <v>19961.218</v>
      </c>
      <c r="C20" s="3">
        <v>6064.619</v>
      </c>
      <c r="D20" s="3">
        <v>372.042</v>
      </c>
      <c r="E20" s="3">
        <v>1259.746</v>
      </c>
      <c r="F20" s="3">
        <v>7998.651</v>
      </c>
      <c r="G20" s="3">
        <v>2110.497</v>
      </c>
      <c r="H20" s="3">
        <v>813.798</v>
      </c>
      <c r="I20" s="3">
        <v>1132.95</v>
      </c>
      <c r="J20" s="3">
        <v>163.749</v>
      </c>
      <c r="K20" s="3">
        <v>45.166</v>
      </c>
      <c r="L20" s="11"/>
      <c r="M20" s="11"/>
      <c r="N20" s="9"/>
      <c r="O20" s="9"/>
    </row>
    <row r="21" spans="1:15" s="2" customFormat="1" ht="12.75" customHeight="1">
      <c r="A21" s="2" t="s">
        <v>15</v>
      </c>
      <c r="B21" s="3">
        <f t="shared" si="0"/>
        <v>4344.671</v>
      </c>
      <c r="C21" s="3">
        <v>1997.513</v>
      </c>
      <c r="D21" s="3">
        <v>96.868</v>
      </c>
      <c r="E21" s="3">
        <v>393.815</v>
      </c>
      <c r="F21" s="3">
        <v>257.22</v>
      </c>
      <c r="G21" s="3">
        <v>773.2629999999999</v>
      </c>
      <c r="H21" s="3">
        <v>203.554</v>
      </c>
      <c r="I21" s="3">
        <v>286.477</v>
      </c>
      <c r="J21" s="3">
        <v>283.232</v>
      </c>
      <c r="K21" s="3">
        <v>52.729</v>
      </c>
      <c r="L21" s="11"/>
      <c r="M21" s="11"/>
      <c r="N21" s="9"/>
      <c r="O21" s="9"/>
    </row>
    <row r="22" spans="1:15" s="2" customFormat="1" ht="12.75" customHeight="1">
      <c r="A22" s="2" t="s">
        <v>198</v>
      </c>
      <c r="B22" s="3">
        <f t="shared" si="0"/>
        <v>7579.742</v>
      </c>
      <c r="C22" s="3">
        <v>2760.088</v>
      </c>
      <c r="D22" s="3">
        <v>35.859</v>
      </c>
      <c r="E22" s="3">
        <v>398.489</v>
      </c>
      <c r="F22" s="3">
        <v>2030.533</v>
      </c>
      <c r="G22" s="3">
        <v>1156.921</v>
      </c>
      <c r="H22" s="3">
        <v>537.908</v>
      </c>
      <c r="I22" s="3">
        <v>442.088</v>
      </c>
      <c r="J22" s="3">
        <v>176.925</v>
      </c>
      <c r="K22" s="3">
        <v>40.931</v>
      </c>
      <c r="L22" s="11"/>
      <c r="M22" s="11"/>
      <c r="N22" s="9"/>
      <c r="O22" s="9"/>
    </row>
    <row r="23" spans="1:13" s="2" customFormat="1" ht="12.75" customHeight="1">
      <c r="A23" s="2" t="s">
        <v>16</v>
      </c>
      <c r="B23" s="3">
        <f t="shared" si="0"/>
        <v>150778.699</v>
      </c>
      <c r="C23" s="3">
        <v>35040.249</v>
      </c>
      <c r="D23" s="3">
        <v>53181.747</v>
      </c>
      <c r="E23" s="3">
        <v>20427.81</v>
      </c>
      <c r="F23" s="3">
        <v>18793.175</v>
      </c>
      <c r="G23" s="3">
        <v>11633.731</v>
      </c>
      <c r="H23" s="3">
        <v>4604.217</v>
      </c>
      <c r="I23" s="3">
        <v>6484.503</v>
      </c>
      <c r="J23" s="3">
        <v>545.011</v>
      </c>
      <c r="K23" s="3">
        <v>68.256</v>
      </c>
      <c r="L23" s="12"/>
      <c r="M23" s="12"/>
    </row>
    <row r="24" spans="1:13" s="2" customFormat="1" ht="12.75" customHeight="1">
      <c r="A24" s="2" t="s">
        <v>17</v>
      </c>
      <c r="B24" s="3">
        <f t="shared" si="0"/>
        <v>106038.19099999999</v>
      </c>
      <c r="C24" s="3">
        <v>24323.851</v>
      </c>
      <c r="D24" s="3">
        <v>12547.526</v>
      </c>
      <c r="E24" s="3">
        <v>11390.372</v>
      </c>
      <c r="F24" s="3">
        <v>35022.436</v>
      </c>
      <c r="G24" s="3">
        <v>11353.288</v>
      </c>
      <c r="H24" s="3">
        <v>3674.989</v>
      </c>
      <c r="I24" s="3">
        <v>5534.847</v>
      </c>
      <c r="J24" s="3">
        <v>2143.452</v>
      </c>
      <c r="K24" s="3">
        <v>47.43</v>
      </c>
      <c r="L24" s="12"/>
      <c r="M24" s="12"/>
    </row>
    <row r="25" spans="1:13" s="2" customFormat="1" ht="12.75" customHeight="1">
      <c r="A25" s="2" t="s">
        <v>18</v>
      </c>
      <c r="B25" s="3">
        <f t="shared" si="0"/>
        <v>16836.593</v>
      </c>
      <c r="C25" s="3">
        <v>5288.754</v>
      </c>
      <c r="D25" s="3">
        <v>205.682</v>
      </c>
      <c r="E25" s="3">
        <v>906.325</v>
      </c>
      <c r="F25" s="3">
        <v>3698.855</v>
      </c>
      <c r="G25" s="3">
        <v>3363.0879999999997</v>
      </c>
      <c r="H25" s="3">
        <v>1092.236</v>
      </c>
      <c r="I25" s="3">
        <v>962.811</v>
      </c>
      <c r="J25" s="3">
        <v>1308.041</v>
      </c>
      <c r="K25" s="3">
        <v>10.801</v>
      </c>
      <c r="L25" s="12"/>
      <c r="M25" s="12"/>
    </row>
    <row r="26" spans="1:13" s="2" customFormat="1" ht="12.75" customHeight="1">
      <c r="A26" s="2" t="s">
        <v>199</v>
      </c>
      <c r="B26" s="3">
        <f t="shared" si="0"/>
        <v>5290.243000000001</v>
      </c>
      <c r="C26" s="3">
        <v>2386.73</v>
      </c>
      <c r="D26" s="3">
        <v>62.051</v>
      </c>
      <c r="E26" s="3">
        <v>292.793</v>
      </c>
      <c r="F26" s="3">
        <v>758.455</v>
      </c>
      <c r="G26" s="3">
        <v>895.1070000000001</v>
      </c>
      <c r="H26" s="3">
        <v>564.948</v>
      </c>
      <c r="I26" s="3">
        <v>275.675</v>
      </c>
      <c r="J26" s="3">
        <v>54.484</v>
      </c>
      <c r="K26" s="3" t="s">
        <v>192</v>
      </c>
      <c r="L26" s="12"/>
      <c r="M26" s="12"/>
    </row>
    <row r="27" spans="1:13" s="2" customFormat="1" ht="12.75" customHeight="1">
      <c r="A27" s="2" t="s">
        <v>19</v>
      </c>
      <c r="B27" s="3">
        <f t="shared" si="0"/>
        <v>11330.361</v>
      </c>
      <c r="C27" s="3">
        <v>4009.448</v>
      </c>
      <c r="D27" s="3">
        <v>28.817</v>
      </c>
      <c r="E27" s="3">
        <v>684.468</v>
      </c>
      <c r="F27" s="3">
        <v>1036.966</v>
      </c>
      <c r="G27" s="3">
        <v>2774.3779999999997</v>
      </c>
      <c r="H27" s="3">
        <v>719.098</v>
      </c>
      <c r="I27" s="3">
        <v>594.969</v>
      </c>
      <c r="J27" s="3">
        <v>1460.311</v>
      </c>
      <c r="K27" s="3">
        <v>21.906</v>
      </c>
      <c r="L27" s="12"/>
      <c r="M27" s="12"/>
    </row>
    <row r="28" spans="1:13" s="2" customFormat="1" ht="12.75" customHeight="1">
      <c r="A28" s="2" t="s">
        <v>20</v>
      </c>
      <c r="B28" s="3">
        <f t="shared" si="0"/>
        <v>5847.214</v>
      </c>
      <c r="C28" s="3">
        <v>1365.143</v>
      </c>
      <c r="D28" s="3">
        <v>0.81</v>
      </c>
      <c r="E28" s="3">
        <v>295.722</v>
      </c>
      <c r="F28" s="3">
        <v>2347.075</v>
      </c>
      <c r="G28" s="3">
        <v>919.232</v>
      </c>
      <c r="H28" s="3">
        <v>433.505</v>
      </c>
      <c r="I28" s="3">
        <v>245.306</v>
      </c>
      <c r="J28" s="3">
        <v>240.421</v>
      </c>
      <c r="K28" s="3" t="s">
        <v>192</v>
      </c>
      <c r="L28" s="12"/>
      <c r="M28" s="12"/>
    </row>
    <row r="29" spans="1:13" s="2" customFormat="1" ht="12.75" customHeight="1">
      <c r="A29" s="2" t="s">
        <v>21</v>
      </c>
      <c r="B29" s="3">
        <f t="shared" si="0"/>
        <v>3934.2029999999995</v>
      </c>
      <c r="C29" s="3">
        <v>1619.502</v>
      </c>
      <c r="D29" s="3" t="s">
        <v>192</v>
      </c>
      <c r="E29" s="3">
        <v>191.646</v>
      </c>
      <c r="F29" s="3">
        <v>631.895</v>
      </c>
      <c r="G29" s="3">
        <v>745.58</v>
      </c>
      <c r="H29" s="3">
        <v>279.372</v>
      </c>
      <c r="I29" s="3">
        <v>274.177</v>
      </c>
      <c r="J29" s="3">
        <v>192.031</v>
      </c>
      <c r="K29" s="3" t="s">
        <v>192</v>
      </c>
      <c r="L29" s="12"/>
      <c r="M29" s="12"/>
    </row>
    <row r="30" spans="1:13" s="2" customFormat="1" ht="12.75" customHeight="1">
      <c r="A30" s="2" t="s">
        <v>200</v>
      </c>
      <c r="B30" s="3">
        <f t="shared" si="0"/>
        <v>12503.34</v>
      </c>
      <c r="C30" s="3">
        <v>4786.947</v>
      </c>
      <c r="D30" s="3">
        <v>145.694</v>
      </c>
      <c r="E30" s="3">
        <v>898.096</v>
      </c>
      <c r="F30" s="3">
        <v>2040.573</v>
      </c>
      <c r="G30" s="3">
        <v>2310.015</v>
      </c>
      <c r="H30" s="3">
        <v>555.295</v>
      </c>
      <c r="I30" s="3">
        <v>973.202</v>
      </c>
      <c r="J30" s="3">
        <v>781.518</v>
      </c>
      <c r="K30" s="3">
        <v>12</v>
      </c>
      <c r="L30" s="12"/>
      <c r="M30" s="12"/>
    </row>
    <row r="31" spans="1:13" s="2" customFormat="1" ht="12.75" customHeight="1">
      <c r="A31" s="2" t="s">
        <v>22</v>
      </c>
      <c r="B31" s="3">
        <f t="shared" si="0"/>
        <v>13384.801000000001</v>
      </c>
      <c r="C31" s="3">
        <v>4478.371</v>
      </c>
      <c r="D31" s="3">
        <v>95.015</v>
      </c>
      <c r="E31" s="3">
        <v>954.966</v>
      </c>
      <c r="F31" s="3">
        <v>4280.037</v>
      </c>
      <c r="G31" s="3">
        <v>1788.2060000000001</v>
      </c>
      <c r="H31" s="3">
        <v>634.504</v>
      </c>
      <c r="I31" s="3">
        <v>704.381</v>
      </c>
      <c r="J31" s="3">
        <v>449.321</v>
      </c>
      <c r="K31" s="3" t="s">
        <v>192</v>
      </c>
      <c r="L31" s="12"/>
      <c r="M31" s="12"/>
    </row>
    <row r="32" spans="1:13" s="2" customFormat="1" ht="12.75" customHeight="1">
      <c r="A32" s="2" t="s">
        <v>23</v>
      </c>
      <c r="B32" s="3">
        <f t="shared" si="0"/>
        <v>3816.9850000000006</v>
      </c>
      <c r="C32" s="3">
        <v>1377.103</v>
      </c>
      <c r="D32" s="3">
        <v>5.318</v>
      </c>
      <c r="E32" s="3">
        <v>205.071</v>
      </c>
      <c r="F32" s="3">
        <v>967.335</v>
      </c>
      <c r="G32" s="3">
        <v>631.0790000000001</v>
      </c>
      <c r="H32" s="3">
        <v>173.597</v>
      </c>
      <c r="I32" s="3">
        <v>344.065</v>
      </c>
      <c r="J32" s="3">
        <v>113.417</v>
      </c>
      <c r="K32" s="3" t="s">
        <v>192</v>
      </c>
      <c r="L32" s="12"/>
      <c r="M32" s="12"/>
    </row>
    <row r="33" spans="1:13" s="2" customFormat="1" ht="12.75" customHeight="1">
      <c r="A33" s="2" t="s">
        <v>24</v>
      </c>
      <c r="B33" s="3">
        <f t="shared" si="0"/>
        <v>11012.795000000002</v>
      </c>
      <c r="C33" s="3">
        <v>3419.127</v>
      </c>
      <c r="D33" s="3">
        <v>10.6</v>
      </c>
      <c r="E33" s="3">
        <v>643.052</v>
      </c>
      <c r="F33" s="3">
        <v>3693.376</v>
      </c>
      <c r="G33" s="3">
        <v>1623.32</v>
      </c>
      <c r="H33" s="3">
        <v>519.958</v>
      </c>
      <c r="I33" s="3">
        <v>845.661</v>
      </c>
      <c r="J33" s="3">
        <v>257.701</v>
      </c>
      <c r="K33" s="3" t="s">
        <v>192</v>
      </c>
      <c r="L33" s="12"/>
      <c r="M33" s="12"/>
    </row>
    <row r="34" spans="1:13" s="2" customFormat="1" ht="12.75" customHeight="1">
      <c r="A34" s="2" t="s">
        <v>25</v>
      </c>
      <c r="B34" s="3">
        <f t="shared" si="0"/>
        <v>84238.11700000003</v>
      </c>
      <c r="C34" s="3">
        <v>14709.609</v>
      </c>
      <c r="D34" s="3">
        <v>40997.684</v>
      </c>
      <c r="E34" s="3">
        <v>6856.546</v>
      </c>
      <c r="F34" s="3">
        <v>7396.907</v>
      </c>
      <c r="G34" s="3">
        <v>7107.221</v>
      </c>
      <c r="H34" s="3">
        <v>2653.398</v>
      </c>
      <c r="I34" s="3">
        <v>2632.556</v>
      </c>
      <c r="J34" s="3">
        <v>1821.267</v>
      </c>
      <c r="K34" s="3">
        <v>62.929</v>
      </c>
      <c r="L34" s="12"/>
      <c r="M34" s="12"/>
    </row>
    <row r="35" spans="1:13" s="2" customFormat="1" ht="12.75" customHeight="1">
      <c r="A35" s="2" t="s">
        <v>26</v>
      </c>
      <c r="B35" s="3">
        <f t="shared" si="0"/>
        <v>11471.926999999998</v>
      </c>
      <c r="C35" s="3">
        <v>4168.888</v>
      </c>
      <c r="D35" s="3">
        <v>701.653</v>
      </c>
      <c r="E35" s="3">
        <v>933.986</v>
      </c>
      <c r="F35" s="3">
        <v>3454.786</v>
      </c>
      <c r="G35" s="3">
        <v>1106.3069999999998</v>
      </c>
      <c r="H35" s="3">
        <v>550.776</v>
      </c>
      <c r="I35" s="3">
        <v>497.71</v>
      </c>
      <c r="J35" s="3">
        <v>57.821</v>
      </c>
      <c r="K35" s="3" t="s">
        <v>192</v>
      </c>
      <c r="L35" s="12"/>
      <c r="M35" s="12"/>
    </row>
    <row r="36" spans="1:13" s="2" customFormat="1" ht="12.75" customHeight="1">
      <c r="A36" s="2" t="s">
        <v>27</v>
      </c>
      <c r="B36" s="3">
        <f t="shared" si="0"/>
        <v>13632.271</v>
      </c>
      <c r="C36" s="3">
        <v>4401.817</v>
      </c>
      <c r="D36" s="3">
        <v>240.432</v>
      </c>
      <c r="E36" s="3">
        <v>1241.414</v>
      </c>
      <c r="F36" s="3">
        <v>2703.611</v>
      </c>
      <c r="G36" s="3">
        <v>2516.0860000000002</v>
      </c>
      <c r="H36" s="3">
        <v>737.327</v>
      </c>
      <c r="I36" s="3">
        <v>957.779</v>
      </c>
      <c r="J36" s="3">
        <v>820.98</v>
      </c>
      <c r="K36" s="3">
        <v>12.825</v>
      </c>
      <c r="L36" s="12"/>
      <c r="M36" s="12"/>
    </row>
    <row r="37" spans="1:13" s="2" customFormat="1" ht="12.75" customHeight="1">
      <c r="A37" s="2" t="s">
        <v>28</v>
      </c>
      <c r="B37" s="3">
        <f t="shared" si="0"/>
        <v>7610.384999999999</v>
      </c>
      <c r="C37" s="3">
        <v>3282.836</v>
      </c>
      <c r="D37" s="3">
        <v>327.439</v>
      </c>
      <c r="E37" s="3">
        <v>279.872</v>
      </c>
      <c r="F37" s="3">
        <v>1763.862</v>
      </c>
      <c r="G37" s="3">
        <v>978.188</v>
      </c>
      <c r="H37" s="3">
        <v>316.455</v>
      </c>
      <c r="I37" s="3">
        <v>554.632</v>
      </c>
      <c r="J37" s="3">
        <v>107.101</v>
      </c>
      <c r="K37" s="3" t="s">
        <v>192</v>
      </c>
      <c r="L37" s="12"/>
      <c r="M37" s="12"/>
    </row>
    <row r="38" spans="1:13" s="2" customFormat="1" ht="12.75" customHeight="1">
      <c r="A38" s="2" t="s">
        <v>29</v>
      </c>
      <c r="B38" s="3">
        <f t="shared" si="0"/>
        <v>21098.576000000005</v>
      </c>
      <c r="C38" s="3">
        <v>8781.563</v>
      </c>
      <c r="D38" s="3">
        <v>361.21</v>
      </c>
      <c r="E38" s="3">
        <v>2438.032</v>
      </c>
      <c r="F38" s="3">
        <v>3254.602</v>
      </c>
      <c r="G38" s="3">
        <v>3084.563</v>
      </c>
      <c r="H38" s="3">
        <v>1494.596</v>
      </c>
      <c r="I38" s="3">
        <v>1425.587</v>
      </c>
      <c r="J38" s="3">
        <v>164.38</v>
      </c>
      <c r="K38" s="3">
        <v>94.043</v>
      </c>
      <c r="L38" s="12"/>
      <c r="M38" s="12"/>
    </row>
    <row r="39" spans="1:13" s="2" customFormat="1" ht="12.75" customHeight="1">
      <c r="A39" s="2" t="s">
        <v>30</v>
      </c>
      <c r="B39" s="3">
        <f t="shared" si="0"/>
        <v>47176.146</v>
      </c>
      <c r="C39" s="3">
        <v>18024.214</v>
      </c>
      <c r="D39" s="3">
        <v>1205.535</v>
      </c>
      <c r="E39" s="3">
        <v>5796.659</v>
      </c>
      <c r="F39" s="3">
        <v>9795.512</v>
      </c>
      <c r="G39" s="3">
        <v>6149.036</v>
      </c>
      <c r="H39" s="3">
        <v>2012.911</v>
      </c>
      <c r="I39" s="3">
        <v>3496.546</v>
      </c>
      <c r="J39" s="3">
        <v>639.579</v>
      </c>
      <c r="K39" s="3">
        <v>56.154</v>
      </c>
      <c r="L39" s="12"/>
      <c r="M39" s="12"/>
    </row>
    <row r="40" spans="1:13" s="2" customFormat="1" ht="12.75" customHeight="1">
      <c r="A40" s="2" t="s">
        <v>31</v>
      </c>
      <c r="B40" s="3">
        <f t="shared" si="0"/>
        <v>13226.639000000001</v>
      </c>
      <c r="C40" s="3">
        <v>5052.528</v>
      </c>
      <c r="D40" s="3">
        <v>157.042</v>
      </c>
      <c r="E40" s="3">
        <v>887.153</v>
      </c>
      <c r="F40" s="3">
        <v>2817.364</v>
      </c>
      <c r="G40" s="3">
        <v>2156.276</v>
      </c>
      <c r="H40" s="3">
        <v>801.095</v>
      </c>
      <c r="I40" s="3">
        <v>1012.197</v>
      </c>
      <c r="J40" s="3">
        <v>342.984</v>
      </c>
      <c r="K40" s="3" t="s">
        <v>192</v>
      </c>
      <c r="L40" s="12"/>
      <c r="M40" s="12"/>
    </row>
    <row r="41" spans="1:13" s="2" customFormat="1" ht="12.75" customHeight="1">
      <c r="A41" s="2" t="s">
        <v>32</v>
      </c>
      <c r="B41" s="3">
        <f t="shared" si="0"/>
        <v>26972.915</v>
      </c>
      <c r="C41" s="3">
        <v>11408.277</v>
      </c>
      <c r="D41" s="3">
        <v>563.838</v>
      </c>
      <c r="E41" s="3">
        <v>2609.048</v>
      </c>
      <c r="F41" s="3">
        <v>4094.414</v>
      </c>
      <c r="G41" s="3">
        <v>4129.089</v>
      </c>
      <c r="H41" s="3">
        <v>1257.28</v>
      </c>
      <c r="I41" s="3">
        <v>1993.766</v>
      </c>
      <c r="J41" s="3">
        <v>878.043</v>
      </c>
      <c r="K41" s="3">
        <v>39.16</v>
      </c>
      <c r="L41" s="12"/>
      <c r="M41" s="12"/>
    </row>
    <row r="42" spans="1:13" s="2" customFormat="1" ht="12.75" customHeight="1">
      <c r="A42" s="2" t="s">
        <v>33</v>
      </c>
      <c r="B42" s="3">
        <f t="shared" si="0"/>
        <v>35516.801999999996</v>
      </c>
      <c r="C42" s="3">
        <v>10535.585</v>
      </c>
      <c r="D42" s="3">
        <v>712.173</v>
      </c>
      <c r="E42" s="3">
        <v>4521.325</v>
      </c>
      <c r="F42" s="3">
        <v>7392.108</v>
      </c>
      <c r="G42" s="3">
        <v>6154.745000000001</v>
      </c>
      <c r="H42" s="3">
        <v>1923.337</v>
      </c>
      <c r="I42" s="3">
        <v>1933.49</v>
      </c>
      <c r="J42" s="3">
        <v>2297.918</v>
      </c>
      <c r="K42" s="3">
        <v>46.121</v>
      </c>
      <c r="L42" s="12"/>
      <c r="M42" s="12"/>
    </row>
    <row r="43" spans="1:13" s="2" customFormat="1" ht="12.75" customHeight="1">
      <c r="A43" s="2" t="s">
        <v>34</v>
      </c>
      <c r="B43" s="3">
        <f t="shared" si="0"/>
        <v>47051.731999999996</v>
      </c>
      <c r="C43" s="3">
        <v>15566.351</v>
      </c>
      <c r="D43" s="3">
        <v>5396.328</v>
      </c>
      <c r="E43" s="3">
        <v>4716.452</v>
      </c>
      <c r="F43" s="3">
        <v>6673.4</v>
      </c>
      <c r="G43" s="3">
        <v>7302.938</v>
      </c>
      <c r="H43" s="3">
        <v>2739.365</v>
      </c>
      <c r="I43" s="3">
        <v>3113.111</v>
      </c>
      <c r="J43" s="3">
        <v>1450.462</v>
      </c>
      <c r="K43" s="3">
        <v>93.325</v>
      </c>
      <c r="L43" s="12"/>
      <c r="M43" s="12"/>
    </row>
    <row r="44" spans="1:13" s="2" customFormat="1" ht="12.75" customHeight="1">
      <c r="A44" s="2" t="s">
        <v>35</v>
      </c>
      <c r="B44" s="3">
        <f t="shared" si="0"/>
        <v>15027.402000000002</v>
      </c>
      <c r="C44" s="3">
        <v>6562.536</v>
      </c>
      <c r="D44" s="3">
        <v>295.507</v>
      </c>
      <c r="E44" s="3">
        <v>1722.314</v>
      </c>
      <c r="F44" s="3">
        <v>756.992</v>
      </c>
      <c r="G44" s="3">
        <v>2803.886</v>
      </c>
      <c r="H44" s="3">
        <v>794.036</v>
      </c>
      <c r="I44" s="3">
        <v>1302.266</v>
      </c>
      <c r="J44" s="3">
        <v>707.584</v>
      </c>
      <c r="K44" s="3">
        <v>82.281</v>
      </c>
      <c r="L44" s="12"/>
      <c r="M44" s="12"/>
    </row>
    <row r="45" spans="1:13" s="2" customFormat="1" ht="12.75" customHeight="1">
      <c r="A45" s="2" t="s">
        <v>36</v>
      </c>
      <c r="B45" s="3">
        <f t="shared" si="0"/>
        <v>46789.67599999999</v>
      </c>
      <c r="C45" s="3">
        <v>19104.834</v>
      </c>
      <c r="D45" s="3">
        <v>2831.257</v>
      </c>
      <c r="E45" s="3">
        <v>6329.098</v>
      </c>
      <c r="F45" s="3">
        <v>4227.05</v>
      </c>
      <c r="G45" s="3">
        <v>7035.592999999999</v>
      </c>
      <c r="H45" s="3">
        <v>2794.31</v>
      </c>
      <c r="I45" s="3">
        <v>2476.491</v>
      </c>
      <c r="J45" s="3">
        <v>1764.792</v>
      </c>
      <c r="K45" s="3">
        <v>226.251</v>
      </c>
      <c r="L45" s="12"/>
      <c r="M45" s="12"/>
    </row>
    <row r="46" spans="1:13" s="2" customFormat="1" ht="12.75" customHeight="1">
      <c r="A46" s="2" t="s">
        <v>37</v>
      </c>
      <c r="B46" s="3">
        <f t="shared" si="0"/>
        <v>7660.713</v>
      </c>
      <c r="C46" s="3">
        <v>2576.188</v>
      </c>
      <c r="D46" s="3">
        <v>8.212</v>
      </c>
      <c r="E46" s="3">
        <v>441.102</v>
      </c>
      <c r="F46" s="3">
        <v>2330.529</v>
      </c>
      <c r="G46" s="3">
        <v>1152.341</v>
      </c>
      <c r="H46" s="3">
        <v>511.37</v>
      </c>
      <c r="I46" s="3">
        <v>548.679</v>
      </c>
      <c r="J46" s="3">
        <v>92.292</v>
      </c>
      <c r="K46" s="3" t="s">
        <v>192</v>
      </c>
      <c r="L46" s="12"/>
      <c r="M46" s="12"/>
    </row>
    <row r="47" spans="1:13" s="2" customFormat="1" ht="12.75" customHeight="1">
      <c r="A47" s="2" t="s">
        <v>38</v>
      </c>
      <c r="B47" s="3">
        <f t="shared" si="0"/>
        <v>9781.478</v>
      </c>
      <c r="C47" s="3">
        <v>4015.037</v>
      </c>
      <c r="D47" s="3">
        <v>511.343</v>
      </c>
      <c r="E47" s="3">
        <v>536.565</v>
      </c>
      <c r="F47" s="3">
        <v>1464.539</v>
      </c>
      <c r="G47" s="3">
        <v>1604.3819999999998</v>
      </c>
      <c r="H47" s="3">
        <v>588.015</v>
      </c>
      <c r="I47" s="3">
        <v>773.261</v>
      </c>
      <c r="J47" s="3">
        <v>243.106</v>
      </c>
      <c r="K47" s="3">
        <v>45.23</v>
      </c>
      <c r="L47" s="12"/>
      <c r="M47" s="12"/>
    </row>
    <row r="48" spans="1:13" s="2" customFormat="1" ht="12.75" customHeight="1">
      <c r="A48" s="2" t="s">
        <v>39</v>
      </c>
      <c r="B48" s="3">
        <f t="shared" si="0"/>
        <v>12073.121000000001</v>
      </c>
      <c r="C48" s="3">
        <v>4036.228</v>
      </c>
      <c r="D48" s="3">
        <v>425.058</v>
      </c>
      <c r="E48" s="3">
        <v>490.08</v>
      </c>
      <c r="F48" s="3">
        <v>2276.617</v>
      </c>
      <c r="G48" s="3">
        <v>2398.155</v>
      </c>
      <c r="H48" s="3">
        <v>497.16</v>
      </c>
      <c r="I48" s="3">
        <v>1843.911</v>
      </c>
      <c r="J48" s="3">
        <v>57.084</v>
      </c>
      <c r="K48" s="3">
        <v>48.828</v>
      </c>
      <c r="L48" s="12"/>
      <c r="M48" s="12"/>
    </row>
    <row r="49" spans="1:13" s="2" customFormat="1" ht="12.75" customHeight="1">
      <c r="A49" s="2" t="s">
        <v>40</v>
      </c>
      <c r="B49" s="3">
        <f t="shared" si="0"/>
        <v>12971.385</v>
      </c>
      <c r="C49" s="3">
        <v>5272.667</v>
      </c>
      <c r="D49" s="3">
        <v>10.521</v>
      </c>
      <c r="E49" s="3">
        <v>834.474</v>
      </c>
      <c r="F49" s="3">
        <v>1850.369</v>
      </c>
      <c r="G49" s="3">
        <v>2501.6769999999997</v>
      </c>
      <c r="H49" s="3">
        <v>577.386</v>
      </c>
      <c r="I49" s="3">
        <v>896.317</v>
      </c>
      <c r="J49" s="3">
        <v>1027.974</v>
      </c>
      <c r="K49" s="3" t="s">
        <v>192</v>
      </c>
      <c r="L49" s="12"/>
      <c r="M49" s="12"/>
    </row>
    <row r="50" spans="1:13" s="2" customFormat="1" ht="12.75" customHeight="1">
      <c r="A50" s="2" t="s">
        <v>41</v>
      </c>
      <c r="B50" s="3">
        <f t="shared" si="0"/>
        <v>9348.794000000002</v>
      </c>
      <c r="C50" s="3">
        <v>3561.1</v>
      </c>
      <c r="D50" s="3">
        <v>41.962</v>
      </c>
      <c r="E50" s="3">
        <v>610.207</v>
      </c>
      <c r="F50" s="3">
        <v>2754.177</v>
      </c>
      <c r="G50" s="3">
        <v>1190.674</v>
      </c>
      <c r="H50" s="3">
        <v>644.569</v>
      </c>
      <c r="I50" s="3">
        <v>541.897</v>
      </c>
      <c r="J50" s="3">
        <v>4.208</v>
      </c>
      <c r="K50" s="3" t="s">
        <v>192</v>
      </c>
      <c r="L50" s="12"/>
      <c r="M50" s="12"/>
    </row>
    <row r="51" spans="1:13" s="2" customFormat="1" ht="12.75" customHeight="1">
      <c r="A51" s="2" t="s">
        <v>42</v>
      </c>
      <c r="B51" s="3">
        <f t="shared" si="0"/>
        <v>7934.243</v>
      </c>
      <c r="C51" s="3">
        <v>2733.814</v>
      </c>
      <c r="D51" s="3">
        <v>16.986</v>
      </c>
      <c r="E51" s="3">
        <v>553.737</v>
      </c>
      <c r="F51" s="3">
        <v>1759.7</v>
      </c>
      <c r="G51" s="3">
        <v>1435.003</v>
      </c>
      <c r="H51" s="3">
        <v>450.148</v>
      </c>
      <c r="I51" s="3">
        <v>966.153</v>
      </c>
      <c r="J51" s="3">
        <v>18.702</v>
      </c>
      <c r="K51" s="3" t="s">
        <v>192</v>
      </c>
      <c r="L51" s="12"/>
      <c r="M51" s="12"/>
    </row>
    <row r="52" spans="1:13" s="2" customFormat="1" ht="12.75" customHeight="1">
      <c r="A52" s="2" t="s">
        <v>43</v>
      </c>
      <c r="B52" s="3">
        <f t="shared" si="0"/>
        <v>73458.993</v>
      </c>
      <c r="C52" s="3">
        <v>22518.9</v>
      </c>
      <c r="D52" s="3">
        <v>26279.755</v>
      </c>
      <c r="E52" s="3">
        <v>4489.752</v>
      </c>
      <c r="F52" s="3">
        <v>7793.525</v>
      </c>
      <c r="G52" s="3">
        <v>6124.206999999999</v>
      </c>
      <c r="H52" s="3">
        <v>2098.751</v>
      </c>
      <c r="I52" s="3">
        <v>3200.167</v>
      </c>
      <c r="J52" s="3">
        <v>825.289</v>
      </c>
      <c r="K52" s="3">
        <v>128.647</v>
      </c>
      <c r="L52" s="12"/>
      <c r="M52" s="12"/>
    </row>
    <row r="53" spans="1:13" s="2" customFormat="1" ht="12.75" customHeight="1">
      <c r="A53" s="2" t="s">
        <v>44</v>
      </c>
      <c r="B53" s="3">
        <f t="shared" si="0"/>
        <v>6635.780000000001</v>
      </c>
      <c r="C53" s="3">
        <v>2275.908</v>
      </c>
      <c r="D53" s="3">
        <v>7.041</v>
      </c>
      <c r="E53" s="3">
        <v>427.669</v>
      </c>
      <c r="F53" s="3">
        <v>492.496</v>
      </c>
      <c r="G53" s="3">
        <v>1716.333</v>
      </c>
      <c r="H53" s="3">
        <v>238.219</v>
      </c>
      <c r="I53" s="3">
        <v>750.108</v>
      </c>
      <c r="J53" s="3">
        <v>728.006</v>
      </c>
      <c r="K53" s="3" t="s">
        <v>192</v>
      </c>
      <c r="L53" s="12"/>
      <c r="M53" s="12"/>
    </row>
    <row r="54" spans="1:13" s="2" customFormat="1" ht="12.75" customHeight="1">
      <c r="A54" s="2" t="s">
        <v>45</v>
      </c>
      <c r="B54" s="3">
        <f t="shared" si="0"/>
        <v>5027.315</v>
      </c>
      <c r="C54" s="3">
        <v>2049.863</v>
      </c>
      <c r="D54" s="3">
        <v>17.13</v>
      </c>
      <c r="E54" s="3">
        <v>363.13</v>
      </c>
      <c r="F54" s="3">
        <v>966.826</v>
      </c>
      <c r="G54" s="3">
        <v>815.183</v>
      </c>
      <c r="H54" s="3">
        <v>351.089</v>
      </c>
      <c r="I54" s="3">
        <v>343.769</v>
      </c>
      <c r="J54" s="3">
        <v>120.325</v>
      </c>
      <c r="K54" s="3" t="s">
        <v>192</v>
      </c>
      <c r="L54" s="12"/>
      <c r="M54" s="12"/>
    </row>
    <row r="55" spans="1:13" s="2" customFormat="1" ht="12.75" customHeight="1">
      <c r="A55" s="2" t="s">
        <v>46</v>
      </c>
      <c r="B55" s="3">
        <f t="shared" si="0"/>
        <v>263413.84300000005</v>
      </c>
      <c r="C55" s="3">
        <v>112108.174</v>
      </c>
      <c r="D55" s="3">
        <v>49758.235</v>
      </c>
      <c r="E55" s="3">
        <v>35857.14</v>
      </c>
      <c r="F55" s="3">
        <v>12780.078</v>
      </c>
      <c r="G55" s="3">
        <v>26342.233999999997</v>
      </c>
      <c r="H55" s="3">
        <v>9142.687</v>
      </c>
      <c r="I55" s="3">
        <v>14565.464</v>
      </c>
      <c r="J55" s="3">
        <v>2634.083</v>
      </c>
      <c r="K55" s="3">
        <v>225.748</v>
      </c>
      <c r="L55" s="12"/>
      <c r="M55" s="12"/>
    </row>
    <row r="56" spans="1:13" s="2" customFormat="1" ht="12.75" customHeight="1">
      <c r="A56" s="2" t="s">
        <v>47</v>
      </c>
      <c r="B56" s="3">
        <f t="shared" si="0"/>
        <v>15299.175000000001</v>
      </c>
      <c r="C56" s="3">
        <v>5985.057</v>
      </c>
      <c r="D56" s="3">
        <v>40.133</v>
      </c>
      <c r="E56" s="3">
        <v>1234.635</v>
      </c>
      <c r="F56" s="3">
        <v>3168.819</v>
      </c>
      <c r="G56" s="3">
        <v>2423.536</v>
      </c>
      <c r="H56" s="3">
        <v>988.682</v>
      </c>
      <c r="I56" s="3">
        <v>875.648</v>
      </c>
      <c r="J56" s="3">
        <v>559.206</v>
      </c>
      <c r="K56" s="3">
        <v>23.459</v>
      </c>
      <c r="L56" s="12"/>
      <c r="M56" s="12"/>
    </row>
    <row r="57" spans="1:13" s="2" customFormat="1" ht="12.75" customHeight="1">
      <c r="A57" s="2" t="s">
        <v>48</v>
      </c>
      <c r="B57" s="3">
        <f t="shared" si="0"/>
        <v>7411.147</v>
      </c>
      <c r="C57" s="3">
        <v>2986.451</v>
      </c>
      <c r="D57" s="3">
        <v>26.597</v>
      </c>
      <c r="E57" s="3">
        <v>446.35</v>
      </c>
      <c r="F57" s="3">
        <v>923.629</v>
      </c>
      <c r="G57" s="3">
        <v>1514.06</v>
      </c>
      <c r="H57" s="3">
        <v>412.085</v>
      </c>
      <c r="I57" s="3">
        <v>552.355</v>
      </c>
      <c r="J57" s="3">
        <v>549.62</v>
      </c>
      <c r="K57" s="3" t="s">
        <v>192</v>
      </c>
      <c r="L57" s="12"/>
      <c r="M57" s="12"/>
    </row>
    <row r="58" spans="1:13" s="2" customFormat="1" ht="12.75" customHeight="1">
      <c r="A58" s="2" t="s">
        <v>49</v>
      </c>
      <c r="B58" s="3">
        <f t="shared" si="0"/>
        <v>4968.369999999999</v>
      </c>
      <c r="C58" s="3">
        <v>1795.426</v>
      </c>
      <c r="D58" s="3" t="s">
        <v>192</v>
      </c>
      <c r="E58" s="3">
        <v>208.737</v>
      </c>
      <c r="F58" s="3">
        <v>1806.157</v>
      </c>
      <c r="G58" s="3">
        <v>579.025</v>
      </c>
      <c r="H58" s="3">
        <v>328.589</v>
      </c>
      <c r="I58" s="3">
        <v>245.482</v>
      </c>
      <c r="J58" s="3">
        <v>4.954</v>
      </c>
      <c r="K58" s="3" t="s">
        <v>192</v>
      </c>
      <c r="L58" s="12"/>
      <c r="M58" s="12"/>
    </row>
    <row r="59" spans="1:13" s="2" customFormat="1" ht="12.75" customHeight="1">
      <c r="A59" s="2" t="s">
        <v>50</v>
      </c>
      <c r="B59" s="3">
        <f t="shared" si="0"/>
        <v>13283.215999999999</v>
      </c>
      <c r="C59" s="3">
        <v>4704.199</v>
      </c>
      <c r="D59" s="3">
        <v>1253.335</v>
      </c>
      <c r="E59" s="3">
        <v>1250.384</v>
      </c>
      <c r="F59" s="3">
        <v>2644.354</v>
      </c>
      <c r="G59" s="3">
        <v>1715.4720000000002</v>
      </c>
      <c r="H59" s="3">
        <v>894.446</v>
      </c>
      <c r="I59" s="3">
        <v>818.796</v>
      </c>
      <c r="J59" s="3">
        <v>2.23</v>
      </c>
      <c r="K59" s="3" t="s">
        <v>192</v>
      </c>
      <c r="L59" s="12"/>
      <c r="M59" s="12"/>
    </row>
    <row r="60" spans="1:13" s="2" customFormat="1" ht="12.75" customHeight="1">
      <c r="A60" s="2" t="s">
        <v>51</v>
      </c>
      <c r="B60" s="3">
        <f t="shared" si="0"/>
        <v>10571.741999999998</v>
      </c>
      <c r="C60" s="3">
        <v>4889.79</v>
      </c>
      <c r="D60" s="3">
        <v>75.899</v>
      </c>
      <c r="E60" s="3">
        <v>666.147</v>
      </c>
      <c r="F60" s="3">
        <v>877.159</v>
      </c>
      <c r="G60" s="3">
        <v>2005.05</v>
      </c>
      <c r="H60" s="3">
        <v>690.228</v>
      </c>
      <c r="I60" s="3">
        <v>1163.514</v>
      </c>
      <c r="J60" s="3">
        <v>151.308</v>
      </c>
      <c r="K60" s="3">
        <v>52.647</v>
      </c>
      <c r="L60" s="12"/>
      <c r="M60" s="12"/>
    </row>
    <row r="61" spans="1:13" s="2" customFormat="1" ht="12.75" customHeight="1">
      <c r="A61" s="2" t="s">
        <v>52</v>
      </c>
      <c r="B61" s="3">
        <f t="shared" si="0"/>
        <v>56096.763</v>
      </c>
      <c r="C61" s="3">
        <v>23042.83</v>
      </c>
      <c r="D61" s="3">
        <v>1073.585</v>
      </c>
      <c r="E61" s="3">
        <v>6981.036</v>
      </c>
      <c r="F61" s="3">
        <v>6627.253</v>
      </c>
      <c r="G61" s="3">
        <v>9128.517</v>
      </c>
      <c r="H61" s="3">
        <v>3640.112</v>
      </c>
      <c r="I61" s="3">
        <v>3738.513</v>
      </c>
      <c r="J61" s="3">
        <v>1749.892</v>
      </c>
      <c r="K61" s="3">
        <v>115.025</v>
      </c>
      <c r="L61" s="12"/>
      <c r="M61" s="12"/>
    </row>
    <row r="62" spans="1:13" s="2" customFormat="1" ht="12.75" customHeight="1">
      <c r="A62" s="2" t="s">
        <v>53</v>
      </c>
      <c r="B62" s="3">
        <f t="shared" si="0"/>
        <v>120225.28700000001</v>
      </c>
      <c r="C62" s="3">
        <v>40897.798</v>
      </c>
      <c r="D62" s="3">
        <v>21975.007</v>
      </c>
      <c r="E62" s="3">
        <v>15852.522</v>
      </c>
      <c r="F62" s="3">
        <v>8561.982</v>
      </c>
      <c r="G62" s="3">
        <v>16424.26</v>
      </c>
      <c r="H62" s="3">
        <v>5426</v>
      </c>
      <c r="I62" s="3">
        <v>5993.304</v>
      </c>
      <c r="J62" s="3">
        <v>5004.956</v>
      </c>
      <c r="K62" s="3">
        <v>89.458</v>
      </c>
      <c r="L62" s="12"/>
      <c r="M62" s="12"/>
    </row>
    <row r="63" spans="1:13" s="2" customFormat="1" ht="12.75" customHeight="1">
      <c r="A63" s="2" t="s">
        <v>54</v>
      </c>
      <c r="B63" s="3">
        <f t="shared" si="0"/>
        <v>8882.197</v>
      </c>
      <c r="C63" s="3">
        <v>3005.677</v>
      </c>
      <c r="D63" s="3">
        <v>19.15</v>
      </c>
      <c r="E63" s="3">
        <v>359.183</v>
      </c>
      <c r="F63" s="3">
        <v>2974.791</v>
      </c>
      <c r="G63" s="3">
        <v>1261.698</v>
      </c>
      <c r="H63" s="3">
        <v>358.614</v>
      </c>
      <c r="I63" s="3">
        <v>726.087</v>
      </c>
      <c r="J63" s="3">
        <v>176.997</v>
      </c>
      <c r="K63" s="3" t="s">
        <v>192</v>
      </c>
      <c r="L63" s="12"/>
      <c r="M63" s="12"/>
    </row>
    <row r="64" spans="1:13" s="2" customFormat="1" ht="12.75" customHeight="1">
      <c r="A64" s="2" t="s">
        <v>55</v>
      </c>
      <c r="B64" s="3">
        <f t="shared" si="0"/>
        <v>12771.425000000001</v>
      </c>
      <c r="C64" s="3">
        <v>4680.839</v>
      </c>
      <c r="D64" s="3">
        <v>181.253</v>
      </c>
      <c r="E64" s="3">
        <v>1070.82</v>
      </c>
      <c r="F64" s="3">
        <v>2519.899</v>
      </c>
      <c r="G64" s="3">
        <v>2150.198</v>
      </c>
      <c r="H64" s="3">
        <v>870.813</v>
      </c>
      <c r="I64" s="3">
        <v>1062.506</v>
      </c>
      <c r="J64" s="3">
        <v>216.879</v>
      </c>
      <c r="K64" s="3">
        <v>18.218</v>
      </c>
      <c r="L64" s="12"/>
      <c r="M64" s="12"/>
    </row>
    <row r="65" spans="1:13" s="2" customFormat="1" ht="12.75" customHeight="1">
      <c r="A65" s="2" t="s">
        <v>56</v>
      </c>
      <c r="B65" s="3">
        <f t="shared" si="0"/>
        <v>4459.405000000001</v>
      </c>
      <c r="C65" s="3">
        <v>2053.292</v>
      </c>
      <c r="D65" s="3">
        <v>2.813</v>
      </c>
      <c r="E65" s="3">
        <v>307.633</v>
      </c>
      <c r="F65" s="3">
        <v>1005.427</v>
      </c>
      <c r="G65" s="3">
        <v>545.12</v>
      </c>
      <c r="H65" s="3">
        <v>197.912</v>
      </c>
      <c r="I65" s="3">
        <v>211.913</v>
      </c>
      <c r="J65" s="3">
        <v>135.295</v>
      </c>
      <c r="K65" s="3" t="s">
        <v>192</v>
      </c>
      <c r="L65" s="12"/>
      <c r="M65" s="12"/>
    </row>
    <row r="66" spans="1:13" s="2" customFormat="1" ht="12.75" customHeight="1">
      <c r="A66" s="2" t="s">
        <v>57</v>
      </c>
      <c r="B66" s="3">
        <f t="shared" si="0"/>
        <v>3566.609</v>
      </c>
      <c r="C66" s="3">
        <v>1443.313</v>
      </c>
      <c r="D66" s="3">
        <v>11.651</v>
      </c>
      <c r="E66" s="3">
        <v>184.722</v>
      </c>
      <c r="F66" s="3">
        <v>893.251</v>
      </c>
      <c r="G66" s="3">
        <v>516.836</v>
      </c>
      <c r="H66" s="3">
        <v>201.198</v>
      </c>
      <c r="I66" s="3">
        <v>254.506</v>
      </c>
      <c r="J66" s="3">
        <v>61.132</v>
      </c>
      <c r="K66" s="3" t="s">
        <v>192</v>
      </c>
      <c r="L66" s="12"/>
      <c r="M66" s="12"/>
    </row>
    <row r="67" spans="1:13" s="2" customFormat="1" ht="12.75" customHeight="1">
      <c r="A67" s="10" t="s">
        <v>58</v>
      </c>
      <c r="B67" s="3">
        <f t="shared" si="0"/>
        <v>147467.48900000003</v>
      </c>
      <c r="C67" s="3">
        <v>22228.115</v>
      </c>
      <c r="D67" s="3">
        <v>86349.642</v>
      </c>
      <c r="E67" s="3">
        <v>14782.318</v>
      </c>
      <c r="F67" s="3">
        <v>6637.743</v>
      </c>
      <c r="G67" s="3">
        <v>8721.094000000001</v>
      </c>
      <c r="H67" s="3">
        <v>2972.027</v>
      </c>
      <c r="I67" s="3">
        <v>5677.002</v>
      </c>
      <c r="J67" s="3">
        <v>72.065</v>
      </c>
      <c r="K67" s="3">
        <v>27.483</v>
      </c>
      <c r="L67" s="12"/>
      <c r="M67" s="12"/>
    </row>
    <row r="68" spans="1:13" s="2" customFormat="1" ht="12.75" customHeight="1">
      <c r="A68" s="2" t="s">
        <v>59</v>
      </c>
      <c r="B68" s="3">
        <f t="shared" si="0"/>
        <v>9986.108999999999</v>
      </c>
      <c r="C68" s="3">
        <v>3678.821</v>
      </c>
      <c r="D68" s="3">
        <v>30.643</v>
      </c>
      <c r="E68" s="3">
        <v>675.031</v>
      </c>
      <c r="F68" s="3">
        <v>2158.768</v>
      </c>
      <c r="G68" s="3">
        <v>1721.4229999999998</v>
      </c>
      <c r="H68" s="3">
        <v>759.014</v>
      </c>
      <c r="I68" s="3">
        <v>630.74</v>
      </c>
      <c r="J68" s="3">
        <v>331.669</v>
      </c>
      <c r="K68" s="3" t="s">
        <v>192</v>
      </c>
      <c r="L68" s="12"/>
      <c r="M68" s="12"/>
    </row>
    <row r="69" spans="1:13" s="2" customFormat="1" ht="12.75" customHeight="1">
      <c r="A69" s="2" t="s">
        <v>60</v>
      </c>
      <c r="B69" s="3">
        <f t="shared" si="0"/>
        <v>17774.655</v>
      </c>
      <c r="C69" s="3">
        <v>5822.138</v>
      </c>
      <c r="D69" s="3">
        <v>4405.258</v>
      </c>
      <c r="E69" s="3">
        <v>1398.52</v>
      </c>
      <c r="F69" s="3">
        <v>1987.685</v>
      </c>
      <c r="G69" s="3">
        <v>2080.527</v>
      </c>
      <c r="H69" s="3">
        <v>747.654</v>
      </c>
      <c r="I69" s="3">
        <v>1076.98</v>
      </c>
      <c r="J69" s="3">
        <v>255.893</v>
      </c>
      <c r="K69" s="3" t="s">
        <v>192</v>
      </c>
      <c r="L69" s="12"/>
      <c r="M69" s="12"/>
    </row>
    <row r="70" spans="1:13" s="2" customFormat="1" ht="12.75" customHeight="1">
      <c r="A70" s="10" t="s">
        <v>61</v>
      </c>
      <c r="B70" s="3">
        <f t="shared" si="0"/>
        <v>3709079.5489210184</v>
      </c>
      <c r="C70" s="3">
        <v>1358403.422</v>
      </c>
      <c r="D70" s="3">
        <v>406941.4380442383</v>
      </c>
      <c r="E70" s="3">
        <v>1167149.3098767803</v>
      </c>
      <c r="F70" s="3">
        <v>5057.324</v>
      </c>
      <c r="G70" s="3">
        <v>382624.025</v>
      </c>
      <c r="H70" s="3">
        <v>241248.358</v>
      </c>
      <c r="I70" s="3">
        <v>120557.634</v>
      </c>
      <c r="J70" s="3">
        <v>20818.033</v>
      </c>
      <c r="K70" s="3">
        <v>6280.005</v>
      </c>
      <c r="L70" s="12"/>
      <c r="M70" s="12"/>
    </row>
    <row r="71" spans="1:13" s="2" customFormat="1" ht="12.75" customHeight="1">
      <c r="A71" s="2" t="s">
        <v>62</v>
      </c>
      <c r="B71" s="3">
        <f t="shared" si="0"/>
        <v>11651.837999999998</v>
      </c>
      <c r="C71" s="3">
        <v>4757.687</v>
      </c>
      <c r="D71" s="3">
        <v>230.346</v>
      </c>
      <c r="E71" s="3">
        <v>1007.906</v>
      </c>
      <c r="F71" s="3">
        <v>2354.725</v>
      </c>
      <c r="G71" s="3">
        <v>1650.587</v>
      </c>
      <c r="H71" s="3">
        <v>461.697</v>
      </c>
      <c r="I71" s="3">
        <v>804.22</v>
      </c>
      <c r="J71" s="3">
        <v>384.67</v>
      </c>
      <c r="K71" s="3" t="s">
        <v>192</v>
      </c>
      <c r="L71" s="12"/>
      <c r="M71" s="12"/>
    </row>
    <row r="72" spans="1:13" s="2" customFormat="1" ht="12.75" customHeight="1">
      <c r="A72" s="2" t="s">
        <v>63</v>
      </c>
      <c r="B72" s="3">
        <f t="shared" si="0"/>
        <v>8774.313999999998</v>
      </c>
      <c r="C72" s="3">
        <v>3530.268</v>
      </c>
      <c r="D72" s="3">
        <v>185.56</v>
      </c>
      <c r="E72" s="3">
        <v>791.613</v>
      </c>
      <c r="F72" s="3">
        <v>658.909</v>
      </c>
      <c r="G72" s="3">
        <v>1803.9820000000002</v>
      </c>
      <c r="H72" s="3">
        <v>552.839</v>
      </c>
      <c r="I72" s="3">
        <v>725.626</v>
      </c>
      <c r="J72" s="3">
        <v>525.517</v>
      </c>
      <c r="K72" s="3" t="s">
        <v>192</v>
      </c>
      <c r="L72" s="12"/>
      <c r="M72" s="12"/>
    </row>
    <row r="73" spans="1:13" s="2" customFormat="1" ht="12.75" customHeight="1">
      <c r="A73" s="2" t="s">
        <v>64</v>
      </c>
      <c r="B73" s="3">
        <f t="shared" si="0"/>
        <v>4307.997</v>
      </c>
      <c r="C73" s="3">
        <v>1299.967</v>
      </c>
      <c r="D73" s="3">
        <v>5.521</v>
      </c>
      <c r="E73" s="3">
        <v>186.513</v>
      </c>
      <c r="F73" s="3">
        <v>835.16</v>
      </c>
      <c r="G73" s="3">
        <v>990.418</v>
      </c>
      <c r="H73" s="3">
        <v>245.488</v>
      </c>
      <c r="I73" s="3">
        <v>352.335</v>
      </c>
      <c r="J73" s="3">
        <v>392.595</v>
      </c>
      <c r="K73" s="3" t="s">
        <v>192</v>
      </c>
      <c r="L73" s="12"/>
      <c r="M73" s="12"/>
    </row>
    <row r="74" spans="1:13" s="2" customFormat="1" ht="12.75" customHeight="1">
      <c r="A74" s="2" t="s">
        <v>65</v>
      </c>
      <c r="B74" s="3">
        <f t="shared" si="0"/>
        <v>7364.110000000001</v>
      </c>
      <c r="C74" s="3">
        <v>2954.165</v>
      </c>
      <c r="D74" s="3" t="s">
        <v>192</v>
      </c>
      <c r="E74" s="3">
        <v>257.854</v>
      </c>
      <c r="F74" s="3">
        <v>1531.632</v>
      </c>
      <c r="G74" s="3">
        <v>1308.789</v>
      </c>
      <c r="H74" s="3">
        <v>569.873</v>
      </c>
      <c r="I74" s="3">
        <v>514.547</v>
      </c>
      <c r="J74" s="3">
        <v>224.369</v>
      </c>
      <c r="K74" s="3">
        <v>2.881</v>
      </c>
      <c r="L74" s="12"/>
      <c r="M74" s="12"/>
    </row>
    <row r="75" spans="1:13" s="2" customFormat="1" ht="12.75" customHeight="1">
      <c r="A75" s="2" t="s">
        <v>66</v>
      </c>
      <c r="B75" s="3">
        <f t="shared" si="0"/>
        <v>21556.704</v>
      </c>
      <c r="C75" s="3">
        <v>9501.486</v>
      </c>
      <c r="D75" s="3">
        <v>127.345</v>
      </c>
      <c r="E75" s="3">
        <v>1280.169</v>
      </c>
      <c r="F75" s="3">
        <v>1734.392</v>
      </c>
      <c r="G75" s="3">
        <v>4440.773</v>
      </c>
      <c r="H75" s="3">
        <v>1267.588</v>
      </c>
      <c r="I75" s="3">
        <v>2599.752</v>
      </c>
      <c r="J75" s="3">
        <v>573.433</v>
      </c>
      <c r="K75" s="3">
        <v>31.766</v>
      </c>
      <c r="L75" s="12"/>
      <c r="M75" s="12"/>
    </row>
    <row r="76" spans="1:13" s="2" customFormat="1" ht="12.75" customHeight="1">
      <c r="A76" s="2" t="s">
        <v>67</v>
      </c>
      <c r="B76" s="3">
        <f aca="true" t="shared" si="1" ref="B76:B139">SUM(C76:K76)</f>
        <v>2403.6549999999997</v>
      </c>
      <c r="C76" s="3">
        <v>847.895</v>
      </c>
      <c r="D76" s="3">
        <v>8.185</v>
      </c>
      <c r="E76" s="3">
        <v>109.792</v>
      </c>
      <c r="F76" s="3">
        <v>533.671</v>
      </c>
      <c r="G76" s="3">
        <v>452.056</v>
      </c>
      <c r="H76" s="3">
        <v>180.604</v>
      </c>
      <c r="I76" s="3">
        <v>229.142</v>
      </c>
      <c r="J76" s="3">
        <v>42.31</v>
      </c>
      <c r="K76" s="3" t="s">
        <v>192</v>
      </c>
      <c r="L76" s="12"/>
      <c r="M76" s="12"/>
    </row>
    <row r="77" spans="1:13" s="2" customFormat="1" ht="12.75" customHeight="1">
      <c r="A77" s="2" t="s">
        <v>68</v>
      </c>
      <c r="B77" s="3">
        <f t="shared" si="1"/>
        <v>6941.396000000001</v>
      </c>
      <c r="C77" s="3">
        <v>2760.052</v>
      </c>
      <c r="D77" s="3">
        <v>60.809</v>
      </c>
      <c r="E77" s="3">
        <v>389.72</v>
      </c>
      <c r="F77" s="3">
        <v>1123.899</v>
      </c>
      <c r="G77" s="3">
        <v>1303.458</v>
      </c>
      <c r="H77" s="3">
        <v>338.857</v>
      </c>
      <c r="I77" s="3">
        <v>497.121</v>
      </c>
      <c r="J77" s="3">
        <v>467.48</v>
      </c>
      <c r="K77" s="3" t="s">
        <v>192</v>
      </c>
      <c r="L77" s="12"/>
      <c r="M77" s="12"/>
    </row>
    <row r="78" spans="1:13" s="2" customFormat="1" ht="12.75" customHeight="1">
      <c r="A78" s="2" t="s">
        <v>69</v>
      </c>
      <c r="B78" s="3">
        <f t="shared" si="1"/>
        <v>15615.219999999998</v>
      </c>
      <c r="C78" s="3">
        <v>5280.94</v>
      </c>
      <c r="D78" s="3">
        <v>2290.34</v>
      </c>
      <c r="E78" s="3">
        <v>1128.582</v>
      </c>
      <c r="F78" s="3">
        <v>3943.578</v>
      </c>
      <c r="G78" s="3">
        <v>1485.89</v>
      </c>
      <c r="H78" s="3">
        <v>676.953</v>
      </c>
      <c r="I78" s="3">
        <v>655.953</v>
      </c>
      <c r="J78" s="3">
        <v>152.984</v>
      </c>
      <c r="K78" s="3" t="s">
        <v>192</v>
      </c>
      <c r="L78" s="12"/>
      <c r="M78" s="12"/>
    </row>
    <row r="79" spans="1:13" s="2" customFormat="1" ht="12.75" customHeight="1">
      <c r="A79" s="2" t="s">
        <v>70</v>
      </c>
      <c r="B79" s="3">
        <f t="shared" si="1"/>
        <v>21390.122999999996</v>
      </c>
      <c r="C79" s="3">
        <v>6552.896</v>
      </c>
      <c r="D79" s="3">
        <v>206.437</v>
      </c>
      <c r="E79" s="3">
        <v>1662.967</v>
      </c>
      <c r="F79" s="3">
        <v>8649.881</v>
      </c>
      <c r="G79" s="3">
        <v>2158.971</v>
      </c>
      <c r="H79" s="3">
        <v>835.327</v>
      </c>
      <c r="I79" s="3">
        <v>1291.223</v>
      </c>
      <c r="J79" s="3">
        <v>32.421</v>
      </c>
      <c r="K79" s="3" t="s">
        <v>192</v>
      </c>
      <c r="L79" s="12"/>
      <c r="M79" s="12"/>
    </row>
    <row r="80" spans="1:13" s="2" customFormat="1" ht="12.75" customHeight="1">
      <c r="A80" s="2" t="s">
        <v>71</v>
      </c>
      <c r="B80" s="3">
        <f t="shared" si="1"/>
        <v>6664.927</v>
      </c>
      <c r="C80" s="3">
        <v>1620.966</v>
      </c>
      <c r="D80" s="3">
        <v>23.745</v>
      </c>
      <c r="E80" s="3">
        <v>1057.018</v>
      </c>
      <c r="F80" s="3">
        <v>2345.221</v>
      </c>
      <c r="G80" s="3">
        <v>793.775</v>
      </c>
      <c r="H80" s="3">
        <v>375.676</v>
      </c>
      <c r="I80" s="3">
        <v>332.283</v>
      </c>
      <c r="J80" s="3">
        <v>85.816</v>
      </c>
      <c r="K80" s="3">
        <v>30.427</v>
      </c>
      <c r="L80" s="12"/>
      <c r="M80" s="12"/>
    </row>
    <row r="81" spans="1:13" s="2" customFormat="1" ht="12.75" customHeight="1">
      <c r="A81" s="2" t="s">
        <v>72</v>
      </c>
      <c r="B81" s="3">
        <f t="shared" si="1"/>
        <v>10574.587</v>
      </c>
      <c r="C81" s="3">
        <v>4677.384</v>
      </c>
      <c r="D81" s="3">
        <v>289.891</v>
      </c>
      <c r="E81" s="3">
        <v>775.94</v>
      </c>
      <c r="F81" s="3">
        <v>1634.772</v>
      </c>
      <c r="G81" s="3">
        <v>1598.3</v>
      </c>
      <c r="H81" s="3">
        <v>466.816</v>
      </c>
      <c r="I81" s="3">
        <v>447.024</v>
      </c>
      <c r="J81" s="3">
        <v>684.46</v>
      </c>
      <c r="K81" s="3" t="s">
        <v>192</v>
      </c>
      <c r="L81" s="12"/>
      <c r="M81" s="12"/>
    </row>
    <row r="82" spans="1:13" s="2" customFormat="1" ht="12.75" customHeight="1">
      <c r="A82" s="10" t="s">
        <v>73</v>
      </c>
      <c r="B82" s="3">
        <f t="shared" si="1"/>
        <v>137360.0046125358</v>
      </c>
      <c r="C82" s="3">
        <v>17834.884</v>
      </c>
      <c r="D82" s="3">
        <v>88937.29261253579</v>
      </c>
      <c r="E82" s="3">
        <v>5466.059</v>
      </c>
      <c r="F82" s="3">
        <v>9786.724</v>
      </c>
      <c r="G82" s="3">
        <v>7607.909</v>
      </c>
      <c r="H82" s="3">
        <v>2292.435</v>
      </c>
      <c r="I82" s="3">
        <v>2214.302</v>
      </c>
      <c r="J82" s="3">
        <v>3101.172</v>
      </c>
      <c r="K82" s="3">
        <v>119.227</v>
      </c>
      <c r="L82" s="12"/>
      <c r="M82" s="12"/>
    </row>
    <row r="83" spans="1:13" s="2" customFormat="1" ht="12.75" customHeight="1">
      <c r="A83" s="2" t="s">
        <v>74</v>
      </c>
      <c r="B83" s="3">
        <f t="shared" si="1"/>
        <v>6000.416000000001</v>
      </c>
      <c r="C83" s="3">
        <v>2079.812</v>
      </c>
      <c r="D83" s="3">
        <v>355.358</v>
      </c>
      <c r="E83" s="3">
        <v>230.112</v>
      </c>
      <c r="F83" s="3">
        <v>2060.504</v>
      </c>
      <c r="G83" s="3">
        <v>637.315</v>
      </c>
      <c r="H83" s="3">
        <v>404.004</v>
      </c>
      <c r="I83" s="3">
        <v>232.676</v>
      </c>
      <c r="J83" s="3">
        <v>0.635</v>
      </c>
      <c r="K83" s="3" t="s">
        <v>192</v>
      </c>
      <c r="L83" s="12"/>
      <c r="M83" s="12"/>
    </row>
    <row r="84" spans="1:13" s="2" customFormat="1" ht="12.75" customHeight="1">
      <c r="A84" s="2" t="s">
        <v>75</v>
      </c>
      <c r="B84" s="3">
        <f t="shared" si="1"/>
        <v>14485.135999999997</v>
      </c>
      <c r="C84" s="3">
        <v>3290.595</v>
      </c>
      <c r="D84" s="3">
        <v>49.153</v>
      </c>
      <c r="E84" s="3">
        <v>752.223</v>
      </c>
      <c r="F84" s="3">
        <v>5561.179</v>
      </c>
      <c r="G84" s="3">
        <v>2392.7709999999997</v>
      </c>
      <c r="H84" s="3">
        <v>396.053</v>
      </c>
      <c r="I84" s="3">
        <v>1115.016</v>
      </c>
      <c r="J84" s="3">
        <v>881.702</v>
      </c>
      <c r="K84" s="3">
        <v>46.444</v>
      </c>
      <c r="L84" s="12"/>
      <c r="M84" s="12"/>
    </row>
    <row r="85" spans="1:13" s="2" customFormat="1" ht="12.75" customHeight="1">
      <c r="A85" s="2" t="s">
        <v>76</v>
      </c>
      <c r="B85" s="3">
        <f t="shared" si="1"/>
        <v>5861.128</v>
      </c>
      <c r="C85" s="3">
        <v>2275.443</v>
      </c>
      <c r="D85" s="3">
        <v>25.295</v>
      </c>
      <c r="E85" s="3">
        <v>252.158</v>
      </c>
      <c r="F85" s="3">
        <v>1000.991</v>
      </c>
      <c r="G85" s="3">
        <v>1150.3990000000001</v>
      </c>
      <c r="H85" s="3">
        <v>388.681</v>
      </c>
      <c r="I85" s="3">
        <v>467.701</v>
      </c>
      <c r="J85" s="3">
        <v>294.017</v>
      </c>
      <c r="K85" s="3">
        <v>6.443</v>
      </c>
      <c r="L85" s="12"/>
      <c r="M85" s="12"/>
    </row>
    <row r="86" spans="1:13" s="2" customFormat="1" ht="12.75" customHeight="1">
      <c r="A86" s="10" t="s">
        <v>77</v>
      </c>
      <c r="B86" s="3">
        <f t="shared" si="1"/>
        <v>45759.98118947691</v>
      </c>
      <c r="C86" s="3">
        <v>6297.79</v>
      </c>
      <c r="D86" s="3">
        <v>28441.628189476916</v>
      </c>
      <c r="E86" s="3">
        <v>914.685</v>
      </c>
      <c r="F86" s="3">
        <v>3379.68</v>
      </c>
      <c r="G86" s="3">
        <v>3353.725</v>
      </c>
      <c r="H86" s="3">
        <v>942.305</v>
      </c>
      <c r="I86" s="3">
        <v>1434.733</v>
      </c>
      <c r="J86" s="3">
        <v>976.687</v>
      </c>
      <c r="K86" s="3">
        <v>18.748</v>
      </c>
      <c r="L86" s="12"/>
      <c r="M86" s="12"/>
    </row>
    <row r="87" spans="1:13" s="2" customFormat="1" ht="12.75" customHeight="1">
      <c r="A87" s="2" t="s">
        <v>78</v>
      </c>
      <c r="B87" s="3">
        <f t="shared" si="1"/>
        <v>43804.60400000001</v>
      </c>
      <c r="C87" s="3">
        <v>15304.967</v>
      </c>
      <c r="D87" s="3">
        <v>417.227</v>
      </c>
      <c r="E87" s="3">
        <v>4144.023</v>
      </c>
      <c r="F87" s="3">
        <v>11001.008</v>
      </c>
      <c r="G87" s="3">
        <v>6433.859</v>
      </c>
      <c r="H87" s="3">
        <v>2063.697</v>
      </c>
      <c r="I87" s="3">
        <v>2942.362</v>
      </c>
      <c r="J87" s="3">
        <v>1427.8</v>
      </c>
      <c r="K87" s="3">
        <v>69.661</v>
      </c>
      <c r="L87" s="12"/>
      <c r="M87" s="12"/>
    </row>
    <row r="88" spans="1:13" s="2" customFormat="1" ht="12.75" customHeight="1">
      <c r="A88" s="2" t="s">
        <v>79</v>
      </c>
      <c r="B88" s="3">
        <f t="shared" si="1"/>
        <v>99812.885</v>
      </c>
      <c r="C88" s="3">
        <v>33015.025</v>
      </c>
      <c r="D88" s="3">
        <v>8974.946</v>
      </c>
      <c r="E88" s="3">
        <v>14486.954</v>
      </c>
      <c r="F88" s="3">
        <v>18160.526</v>
      </c>
      <c r="G88" s="3">
        <v>12440.582</v>
      </c>
      <c r="H88" s="3">
        <v>5177.575</v>
      </c>
      <c r="I88" s="3">
        <v>4325.05</v>
      </c>
      <c r="J88" s="3">
        <v>2937.957</v>
      </c>
      <c r="K88" s="3">
        <v>294.27</v>
      </c>
      <c r="L88" s="12"/>
      <c r="M88" s="12"/>
    </row>
    <row r="89" spans="1:13" s="2" customFormat="1" ht="12.75" customHeight="1">
      <c r="A89" s="2" t="s">
        <v>80</v>
      </c>
      <c r="B89" s="3">
        <f t="shared" si="1"/>
        <v>14896.937</v>
      </c>
      <c r="C89" s="3">
        <v>5885.314</v>
      </c>
      <c r="D89" s="3">
        <v>1579.454</v>
      </c>
      <c r="E89" s="3">
        <v>1118.414</v>
      </c>
      <c r="F89" s="3">
        <v>2901.49</v>
      </c>
      <c r="G89" s="3">
        <v>1691.7129999999997</v>
      </c>
      <c r="H89" s="3">
        <v>614.732</v>
      </c>
      <c r="I89" s="3">
        <v>700.475</v>
      </c>
      <c r="J89" s="3">
        <v>376.506</v>
      </c>
      <c r="K89" s="3">
        <v>28.839</v>
      </c>
      <c r="L89" s="12"/>
      <c r="M89" s="12"/>
    </row>
    <row r="90" spans="1:13" s="2" customFormat="1" ht="12.75" customHeight="1">
      <c r="A90" s="2" t="s">
        <v>81</v>
      </c>
      <c r="B90" s="3">
        <f t="shared" si="1"/>
        <v>5358.1810000000005</v>
      </c>
      <c r="C90" s="3">
        <v>2462.564</v>
      </c>
      <c r="D90" s="3">
        <v>43.761</v>
      </c>
      <c r="E90" s="3">
        <v>357.513</v>
      </c>
      <c r="F90" s="3">
        <v>941.765</v>
      </c>
      <c r="G90" s="3">
        <v>776.289</v>
      </c>
      <c r="H90" s="3">
        <v>377.297</v>
      </c>
      <c r="I90" s="3">
        <v>398.992</v>
      </c>
      <c r="J90" s="3" t="s">
        <v>192</v>
      </c>
      <c r="K90" s="3" t="s">
        <v>192</v>
      </c>
      <c r="L90" s="12"/>
      <c r="M90" s="12"/>
    </row>
    <row r="91" spans="1:13" s="2" customFormat="1" ht="12.75" customHeight="1">
      <c r="A91" s="2" t="s">
        <v>82</v>
      </c>
      <c r="B91" s="3">
        <f t="shared" si="1"/>
        <v>7069.923</v>
      </c>
      <c r="C91" s="3">
        <v>2811.586</v>
      </c>
      <c r="D91" s="3">
        <v>152.624</v>
      </c>
      <c r="E91" s="3">
        <v>582.898</v>
      </c>
      <c r="F91" s="3">
        <v>1494.429</v>
      </c>
      <c r="G91" s="3">
        <v>1014.193</v>
      </c>
      <c r="H91" s="3">
        <v>430.583</v>
      </c>
      <c r="I91" s="3">
        <v>407.352</v>
      </c>
      <c r="J91" s="3">
        <v>176.258</v>
      </c>
      <c r="K91" s="3" t="s">
        <v>192</v>
      </c>
      <c r="L91" s="12"/>
      <c r="M91" s="12"/>
    </row>
    <row r="92" spans="1:13" s="2" customFormat="1" ht="12.75" customHeight="1">
      <c r="A92" s="2" t="s">
        <v>83</v>
      </c>
      <c r="B92" s="3">
        <f t="shared" si="1"/>
        <v>28716.695</v>
      </c>
      <c r="C92" s="3">
        <v>9655.394</v>
      </c>
      <c r="D92" s="3">
        <v>343.066</v>
      </c>
      <c r="E92" s="3">
        <v>2309.064</v>
      </c>
      <c r="F92" s="3">
        <v>3889.427</v>
      </c>
      <c r="G92" s="3">
        <v>6259.871999999999</v>
      </c>
      <c r="H92" s="3">
        <v>1393.993</v>
      </c>
      <c r="I92" s="3">
        <v>1647.462</v>
      </c>
      <c r="J92" s="3">
        <v>3218.417</v>
      </c>
      <c r="K92" s="3" t="s">
        <v>192</v>
      </c>
      <c r="L92" s="12"/>
      <c r="M92" s="12"/>
    </row>
    <row r="93" spans="1:13" s="2" customFormat="1" ht="12.75" customHeight="1">
      <c r="A93" s="2" t="s">
        <v>84</v>
      </c>
      <c r="B93" s="3">
        <f t="shared" si="1"/>
        <v>21493.033</v>
      </c>
      <c r="C93" s="3">
        <v>7414.256</v>
      </c>
      <c r="D93" s="3">
        <v>83.59</v>
      </c>
      <c r="E93" s="3">
        <v>1391.218</v>
      </c>
      <c r="F93" s="3">
        <v>3800.573</v>
      </c>
      <c r="G93" s="3">
        <v>4401.698</v>
      </c>
      <c r="H93" s="3">
        <v>1285.974</v>
      </c>
      <c r="I93" s="3">
        <v>2434.956</v>
      </c>
      <c r="J93" s="3">
        <v>680.768</v>
      </c>
      <c r="K93" s="3" t="s">
        <v>192</v>
      </c>
      <c r="L93" s="12"/>
      <c r="M93" s="12"/>
    </row>
    <row r="94" spans="1:13" s="2" customFormat="1" ht="12.75" customHeight="1">
      <c r="A94" s="2" t="s">
        <v>85</v>
      </c>
      <c r="B94" s="3">
        <f t="shared" si="1"/>
        <v>9309.415</v>
      </c>
      <c r="C94" s="3">
        <v>3836.474</v>
      </c>
      <c r="D94" s="3">
        <v>77.579</v>
      </c>
      <c r="E94" s="3">
        <v>882.503</v>
      </c>
      <c r="F94" s="3">
        <v>1552.933</v>
      </c>
      <c r="G94" s="3">
        <v>1479.9630000000002</v>
      </c>
      <c r="H94" s="3">
        <v>457.678</v>
      </c>
      <c r="I94" s="3">
        <v>583.113</v>
      </c>
      <c r="J94" s="3">
        <v>439.172</v>
      </c>
      <c r="K94" s="3" t="s">
        <v>192</v>
      </c>
      <c r="L94" s="12"/>
      <c r="M94" s="12"/>
    </row>
    <row r="95" spans="1:13" s="2" customFormat="1" ht="12.75" customHeight="1">
      <c r="A95" s="2" t="s">
        <v>86</v>
      </c>
      <c r="B95" s="3">
        <f t="shared" si="1"/>
        <v>10811.862000000001</v>
      </c>
      <c r="C95" s="3">
        <v>4489.802</v>
      </c>
      <c r="D95" s="3">
        <v>255.825</v>
      </c>
      <c r="E95" s="3">
        <v>602.958</v>
      </c>
      <c r="F95" s="3">
        <v>1679.853</v>
      </c>
      <c r="G95" s="3">
        <v>1891.7120000000002</v>
      </c>
      <c r="H95" s="3">
        <v>655.753</v>
      </c>
      <c r="I95" s="3">
        <v>779.924</v>
      </c>
      <c r="J95" s="3">
        <v>456.035</v>
      </c>
      <c r="K95" s="3" t="s">
        <v>192</v>
      </c>
      <c r="L95" s="12"/>
      <c r="M95" s="12"/>
    </row>
    <row r="96" spans="1:13" s="2" customFormat="1" ht="12.75" customHeight="1">
      <c r="A96" s="2" t="s">
        <v>87</v>
      </c>
      <c r="B96" s="3">
        <f t="shared" si="1"/>
        <v>14044.967</v>
      </c>
      <c r="C96" s="3">
        <v>2181.201</v>
      </c>
      <c r="D96" s="3">
        <v>184.826</v>
      </c>
      <c r="E96" s="3">
        <v>295.717</v>
      </c>
      <c r="F96" s="3">
        <v>8571.517</v>
      </c>
      <c r="G96" s="3">
        <v>1366.134</v>
      </c>
      <c r="H96" s="3">
        <v>405.849</v>
      </c>
      <c r="I96" s="3">
        <v>519.296</v>
      </c>
      <c r="J96" s="3">
        <v>440.989</v>
      </c>
      <c r="K96" s="3">
        <v>79.438</v>
      </c>
      <c r="L96" s="12"/>
      <c r="M96" s="12"/>
    </row>
    <row r="97" spans="1:13" s="2" customFormat="1" ht="12.75" customHeight="1">
      <c r="A97" s="2" t="s">
        <v>88</v>
      </c>
      <c r="B97" s="3">
        <f t="shared" si="1"/>
        <v>33009.911</v>
      </c>
      <c r="C97" s="3">
        <v>11023.432</v>
      </c>
      <c r="D97" s="3">
        <v>5417.858</v>
      </c>
      <c r="E97" s="3">
        <v>3449.103</v>
      </c>
      <c r="F97" s="3">
        <v>1621.832</v>
      </c>
      <c r="G97" s="3">
        <v>5748.843000000001</v>
      </c>
      <c r="H97" s="3">
        <v>3608.869</v>
      </c>
      <c r="I97" s="3">
        <v>1690.994</v>
      </c>
      <c r="J97" s="3">
        <v>448.98</v>
      </c>
      <c r="K97" s="3" t="s">
        <v>192</v>
      </c>
      <c r="L97" s="12"/>
      <c r="M97" s="12"/>
    </row>
    <row r="98" spans="1:13" s="2" customFormat="1" ht="12.75" customHeight="1">
      <c r="A98" s="2" t="s">
        <v>89</v>
      </c>
      <c r="B98" s="3">
        <f t="shared" si="1"/>
        <v>27602.835999999996</v>
      </c>
      <c r="C98" s="3">
        <v>11819.217</v>
      </c>
      <c r="D98" s="3">
        <v>3595.944</v>
      </c>
      <c r="E98" s="3">
        <v>2753.185</v>
      </c>
      <c r="F98" s="3">
        <v>3206.475</v>
      </c>
      <c r="G98" s="3">
        <v>3070.01</v>
      </c>
      <c r="H98" s="3">
        <v>1159.262</v>
      </c>
      <c r="I98" s="3">
        <v>1503.965</v>
      </c>
      <c r="J98" s="3">
        <v>406.783</v>
      </c>
      <c r="K98" s="3">
        <v>87.995</v>
      </c>
      <c r="L98" s="12"/>
      <c r="M98" s="12"/>
    </row>
    <row r="99" spans="1:13" s="2" customFormat="1" ht="12.75" customHeight="1">
      <c r="A99" s="2" t="s">
        <v>90</v>
      </c>
      <c r="B99" s="3">
        <f t="shared" si="1"/>
        <v>71467.23100000001</v>
      </c>
      <c r="C99" s="3">
        <v>24526.718</v>
      </c>
      <c r="D99" s="3">
        <v>9208.343</v>
      </c>
      <c r="E99" s="3">
        <v>8434.019</v>
      </c>
      <c r="F99" s="3">
        <v>9641.626</v>
      </c>
      <c r="G99" s="3">
        <v>9719.739000000001</v>
      </c>
      <c r="H99" s="3">
        <v>3563.833</v>
      </c>
      <c r="I99" s="3">
        <v>3582.75</v>
      </c>
      <c r="J99" s="3">
        <v>2573.156</v>
      </c>
      <c r="K99" s="3">
        <v>217.047</v>
      </c>
      <c r="L99" s="12"/>
      <c r="M99" s="12"/>
    </row>
    <row r="100" spans="1:13" s="2" customFormat="1" ht="12.75" customHeight="1">
      <c r="A100" s="2" t="s">
        <v>91</v>
      </c>
      <c r="B100" s="3">
        <f t="shared" si="1"/>
        <v>10377.932000000003</v>
      </c>
      <c r="C100" s="3">
        <v>3148.253</v>
      </c>
      <c r="D100" s="3">
        <v>23.764</v>
      </c>
      <c r="E100" s="3">
        <v>440.249</v>
      </c>
      <c r="F100" s="3">
        <v>2474.424</v>
      </c>
      <c r="G100" s="3">
        <v>2145.621</v>
      </c>
      <c r="H100" s="3">
        <v>496.708</v>
      </c>
      <c r="I100" s="3">
        <v>653.635</v>
      </c>
      <c r="J100" s="3">
        <v>995.278</v>
      </c>
      <c r="K100" s="3" t="s">
        <v>192</v>
      </c>
      <c r="L100" s="12"/>
      <c r="M100" s="12"/>
    </row>
    <row r="101" spans="1:13" s="2" customFormat="1" ht="12.75" customHeight="1">
      <c r="A101" s="2" t="s">
        <v>92</v>
      </c>
      <c r="B101" s="3">
        <f t="shared" si="1"/>
        <v>23704.822</v>
      </c>
      <c r="C101" s="3">
        <v>6204.528</v>
      </c>
      <c r="D101" s="3">
        <v>4171.335</v>
      </c>
      <c r="E101" s="3">
        <v>1005.575</v>
      </c>
      <c r="F101" s="3">
        <v>6112.472</v>
      </c>
      <c r="G101" s="3">
        <v>3105.456</v>
      </c>
      <c r="H101" s="3">
        <v>1047.92</v>
      </c>
      <c r="I101" s="3">
        <v>1786.478</v>
      </c>
      <c r="J101" s="3">
        <v>271.058</v>
      </c>
      <c r="K101" s="3" t="s">
        <v>192</v>
      </c>
      <c r="L101" s="12"/>
      <c r="M101" s="12"/>
    </row>
    <row r="102" spans="1:13" s="2" customFormat="1" ht="12.75" customHeight="1">
      <c r="A102" s="2" t="s">
        <v>93</v>
      </c>
      <c r="B102" s="3">
        <f t="shared" si="1"/>
        <v>7306.924999999999</v>
      </c>
      <c r="C102" s="3">
        <v>3273.264</v>
      </c>
      <c r="D102" s="3">
        <v>12.551</v>
      </c>
      <c r="E102" s="3">
        <v>467.555</v>
      </c>
      <c r="F102" s="3">
        <v>1456.065</v>
      </c>
      <c r="G102" s="3">
        <v>1048.745</v>
      </c>
      <c r="H102" s="3">
        <v>318.459</v>
      </c>
      <c r="I102" s="3">
        <v>648.445</v>
      </c>
      <c r="J102" s="3">
        <v>81.841</v>
      </c>
      <c r="K102" s="3" t="s">
        <v>192</v>
      </c>
      <c r="L102" s="12"/>
      <c r="M102" s="12"/>
    </row>
    <row r="103" spans="1:13" s="2" customFormat="1" ht="12.75" customHeight="1">
      <c r="A103" s="2" t="s">
        <v>94</v>
      </c>
      <c r="B103" s="3">
        <f t="shared" si="1"/>
        <v>10494.223999999998</v>
      </c>
      <c r="C103" s="3">
        <v>3846.934</v>
      </c>
      <c r="D103" s="3">
        <v>29.49</v>
      </c>
      <c r="E103" s="3">
        <v>811.016</v>
      </c>
      <c r="F103" s="3">
        <v>2679.9</v>
      </c>
      <c r="G103" s="3">
        <v>1563.4419999999998</v>
      </c>
      <c r="H103" s="3">
        <v>511.376</v>
      </c>
      <c r="I103" s="3">
        <v>673.353</v>
      </c>
      <c r="J103" s="3">
        <v>378.713</v>
      </c>
      <c r="K103" s="3" t="s">
        <v>192</v>
      </c>
      <c r="L103" s="12"/>
      <c r="M103" s="12"/>
    </row>
    <row r="104" spans="1:13" s="2" customFormat="1" ht="12.75" customHeight="1">
      <c r="A104" s="2" t="s">
        <v>95</v>
      </c>
      <c r="B104" s="3">
        <f t="shared" si="1"/>
        <v>14632.085000000001</v>
      </c>
      <c r="C104" s="3">
        <v>2355.807</v>
      </c>
      <c r="D104" s="3">
        <v>340.536</v>
      </c>
      <c r="E104" s="3">
        <v>718.533</v>
      </c>
      <c r="F104" s="3">
        <v>7313.713</v>
      </c>
      <c r="G104" s="3">
        <v>1934.665</v>
      </c>
      <c r="H104" s="3">
        <v>615.219</v>
      </c>
      <c r="I104" s="3">
        <v>817.117</v>
      </c>
      <c r="J104" s="3">
        <v>502.329</v>
      </c>
      <c r="K104" s="3">
        <v>34.166</v>
      </c>
      <c r="L104" s="12"/>
      <c r="M104" s="12"/>
    </row>
    <row r="105" spans="1:13" s="2" customFormat="1" ht="12.75" customHeight="1">
      <c r="A105" s="2" t="s">
        <v>96</v>
      </c>
      <c r="B105" s="3">
        <f t="shared" si="1"/>
        <v>28532.429999999997</v>
      </c>
      <c r="C105" s="3">
        <v>10329.71</v>
      </c>
      <c r="D105" s="3">
        <v>1430.639</v>
      </c>
      <c r="E105" s="3">
        <v>2797.782</v>
      </c>
      <c r="F105" s="3">
        <v>6366.727</v>
      </c>
      <c r="G105" s="3">
        <v>3768.509</v>
      </c>
      <c r="H105" s="3">
        <v>1516.183</v>
      </c>
      <c r="I105" s="3">
        <v>1434.546</v>
      </c>
      <c r="J105" s="3">
        <v>817.78</v>
      </c>
      <c r="K105" s="3">
        <v>70.554</v>
      </c>
      <c r="L105" s="12"/>
      <c r="M105" s="12"/>
    </row>
    <row r="106" spans="1:13" s="2" customFormat="1" ht="12.75" customHeight="1">
      <c r="A106" s="2" t="s">
        <v>97</v>
      </c>
      <c r="B106" s="3">
        <f t="shared" si="1"/>
        <v>59237.182</v>
      </c>
      <c r="C106" s="3">
        <v>8180.392</v>
      </c>
      <c r="D106" s="3">
        <v>20438.431</v>
      </c>
      <c r="E106" s="3">
        <v>1418.454</v>
      </c>
      <c r="F106" s="3">
        <v>22518.582</v>
      </c>
      <c r="G106" s="3">
        <v>3315.21</v>
      </c>
      <c r="H106" s="3">
        <v>1329.536</v>
      </c>
      <c r="I106" s="3">
        <v>1486.603</v>
      </c>
      <c r="J106" s="3">
        <v>499.071</v>
      </c>
      <c r="K106" s="3">
        <v>50.903</v>
      </c>
      <c r="L106" s="12"/>
      <c r="M106" s="12"/>
    </row>
    <row r="107" spans="1:13" s="2" customFormat="1" ht="12.75" customHeight="1">
      <c r="A107" s="2" t="s">
        <v>98</v>
      </c>
      <c r="B107" s="3">
        <f t="shared" si="1"/>
        <v>9961.225999999997</v>
      </c>
      <c r="C107" s="3">
        <v>4813.231</v>
      </c>
      <c r="D107" s="3">
        <v>514.632</v>
      </c>
      <c r="E107" s="3">
        <v>648.445</v>
      </c>
      <c r="F107" s="3">
        <v>1664.828</v>
      </c>
      <c r="G107" s="3">
        <v>1160.045</v>
      </c>
      <c r="H107" s="3">
        <v>581.489</v>
      </c>
      <c r="I107" s="3">
        <v>556.569</v>
      </c>
      <c r="J107" s="3">
        <v>21.987</v>
      </c>
      <c r="K107" s="3" t="s">
        <v>192</v>
      </c>
      <c r="L107" s="12"/>
      <c r="M107" s="12"/>
    </row>
    <row r="108" spans="1:13" s="2" customFormat="1" ht="12.75" customHeight="1">
      <c r="A108" s="2" t="s">
        <v>99</v>
      </c>
      <c r="B108" s="3">
        <f t="shared" si="1"/>
        <v>4364.993</v>
      </c>
      <c r="C108" s="3">
        <v>1387.738</v>
      </c>
      <c r="D108" s="3">
        <v>10.877</v>
      </c>
      <c r="E108" s="3">
        <v>216.145</v>
      </c>
      <c r="F108" s="3">
        <v>1073.733</v>
      </c>
      <c r="G108" s="3">
        <v>838.25</v>
      </c>
      <c r="H108" s="3">
        <v>335.021</v>
      </c>
      <c r="I108" s="3">
        <v>313.216</v>
      </c>
      <c r="J108" s="3">
        <v>190.013</v>
      </c>
      <c r="K108" s="3" t="s">
        <v>192</v>
      </c>
      <c r="L108" s="12"/>
      <c r="M108" s="12"/>
    </row>
    <row r="109" spans="1:13" s="2" customFormat="1" ht="12.75" customHeight="1">
      <c r="A109" s="2" t="s">
        <v>100</v>
      </c>
      <c r="B109" s="3">
        <f t="shared" si="1"/>
        <v>14500.131000000001</v>
      </c>
      <c r="C109" s="3">
        <v>5891.62</v>
      </c>
      <c r="D109" s="3">
        <v>15.798</v>
      </c>
      <c r="E109" s="3">
        <v>4013.871</v>
      </c>
      <c r="F109" s="3">
        <v>871.378</v>
      </c>
      <c r="G109" s="3">
        <v>1853.732</v>
      </c>
      <c r="H109" s="3">
        <v>696.898</v>
      </c>
      <c r="I109" s="3">
        <v>942.324</v>
      </c>
      <c r="J109" s="3">
        <v>214.51</v>
      </c>
      <c r="K109" s="3" t="s">
        <v>192</v>
      </c>
      <c r="L109" s="12"/>
      <c r="M109" s="12"/>
    </row>
    <row r="110" spans="1:13" s="2" customFormat="1" ht="12.75" customHeight="1">
      <c r="A110" s="2" t="s">
        <v>101</v>
      </c>
      <c r="B110" s="3">
        <f t="shared" si="1"/>
        <v>275297.289</v>
      </c>
      <c r="C110" s="3">
        <v>98378.778</v>
      </c>
      <c r="D110" s="3">
        <v>43931.596</v>
      </c>
      <c r="E110" s="3">
        <v>51474.877</v>
      </c>
      <c r="F110" s="3">
        <v>6115.172</v>
      </c>
      <c r="G110" s="3">
        <v>37515.675</v>
      </c>
      <c r="H110" s="3">
        <v>11113.966</v>
      </c>
      <c r="I110" s="3">
        <v>11994.258</v>
      </c>
      <c r="J110" s="3">
        <v>14407.451</v>
      </c>
      <c r="K110" s="3">
        <v>365.516</v>
      </c>
      <c r="L110" s="12"/>
      <c r="M110" s="12"/>
    </row>
    <row r="111" spans="1:13" s="2" customFormat="1" ht="12.75" customHeight="1">
      <c r="A111" s="2" t="s">
        <v>102</v>
      </c>
      <c r="B111" s="3">
        <f t="shared" si="1"/>
        <v>16241.700999999997</v>
      </c>
      <c r="C111" s="3">
        <v>4931.278</v>
      </c>
      <c r="D111" s="3">
        <v>3334.007</v>
      </c>
      <c r="E111" s="3">
        <v>867.617</v>
      </c>
      <c r="F111" s="3">
        <v>2943.559</v>
      </c>
      <c r="G111" s="3">
        <v>2082.62</v>
      </c>
      <c r="H111" s="3">
        <v>494.25</v>
      </c>
      <c r="I111" s="3">
        <v>1027.513</v>
      </c>
      <c r="J111" s="3">
        <v>560.857</v>
      </c>
      <c r="K111" s="3" t="s">
        <v>192</v>
      </c>
      <c r="L111" s="12"/>
      <c r="M111" s="12"/>
    </row>
    <row r="112" spans="1:13" s="2" customFormat="1" ht="12.75" customHeight="1">
      <c r="A112" s="2" t="s">
        <v>103</v>
      </c>
      <c r="B112" s="3">
        <f t="shared" si="1"/>
        <v>17406.636</v>
      </c>
      <c r="C112" s="3">
        <v>6829.388</v>
      </c>
      <c r="D112" s="3">
        <v>89.558</v>
      </c>
      <c r="E112" s="3">
        <v>1319.44</v>
      </c>
      <c r="F112" s="3">
        <v>4560.985</v>
      </c>
      <c r="G112" s="3">
        <v>2289.265</v>
      </c>
      <c r="H112" s="3">
        <v>661.204</v>
      </c>
      <c r="I112" s="3">
        <v>881.12</v>
      </c>
      <c r="J112" s="3">
        <v>746.941</v>
      </c>
      <c r="K112" s="3">
        <v>28.735</v>
      </c>
      <c r="L112" s="12"/>
      <c r="M112" s="12"/>
    </row>
    <row r="113" spans="1:13" s="2" customFormat="1" ht="12.75" customHeight="1">
      <c r="A113" s="2" t="s">
        <v>104</v>
      </c>
      <c r="B113" s="3">
        <f t="shared" si="1"/>
        <v>121473.41599999998</v>
      </c>
      <c r="C113" s="3">
        <v>16386.926</v>
      </c>
      <c r="D113" s="3">
        <v>13270.628</v>
      </c>
      <c r="E113" s="3">
        <v>6660.239</v>
      </c>
      <c r="F113" s="3">
        <v>67405.463</v>
      </c>
      <c r="G113" s="3">
        <v>8743.187</v>
      </c>
      <c r="H113" s="3">
        <v>3527.9</v>
      </c>
      <c r="I113" s="3">
        <v>3175.697</v>
      </c>
      <c r="J113" s="3">
        <v>2039.59</v>
      </c>
      <c r="K113" s="3">
        <v>263.786</v>
      </c>
      <c r="L113" s="12"/>
      <c r="M113" s="12"/>
    </row>
    <row r="114" spans="1:13" s="2" customFormat="1" ht="12.75" customHeight="1">
      <c r="A114" s="2" t="s">
        <v>105</v>
      </c>
      <c r="B114" s="3">
        <f t="shared" si="1"/>
        <v>8270.543</v>
      </c>
      <c r="C114" s="3">
        <v>3365.062</v>
      </c>
      <c r="D114" s="3">
        <v>18.139</v>
      </c>
      <c r="E114" s="3">
        <v>669.109</v>
      </c>
      <c r="F114" s="3">
        <v>2178.771</v>
      </c>
      <c r="G114" s="3">
        <v>1019.7310000000001</v>
      </c>
      <c r="H114" s="3">
        <v>668.687</v>
      </c>
      <c r="I114" s="3">
        <v>306.021</v>
      </c>
      <c r="J114" s="3">
        <v>45.023</v>
      </c>
      <c r="K114" s="3" t="s">
        <v>192</v>
      </c>
      <c r="L114" s="12"/>
      <c r="M114" s="12"/>
    </row>
    <row r="115" spans="1:13" s="2" customFormat="1" ht="12.75" customHeight="1">
      <c r="A115" s="10" t="s">
        <v>106</v>
      </c>
      <c r="B115" s="3">
        <f t="shared" si="1"/>
        <v>1038091.980200841</v>
      </c>
      <c r="C115" s="3">
        <v>72304.495</v>
      </c>
      <c r="D115" s="3">
        <v>707659.5202008409</v>
      </c>
      <c r="E115" s="3">
        <v>43905.613</v>
      </c>
      <c r="F115" s="3">
        <v>1714.116</v>
      </c>
      <c r="G115" s="3">
        <v>106061.462</v>
      </c>
      <c r="H115" s="3">
        <v>8873.207</v>
      </c>
      <c r="I115" s="3">
        <v>13639.639</v>
      </c>
      <c r="J115" s="3">
        <v>83548.616</v>
      </c>
      <c r="K115" s="3">
        <v>385.312</v>
      </c>
      <c r="L115" s="12"/>
      <c r="M115" s="12"/>
    </row>
    <row r="116" spans="1:13" s="2" customFormat="1" ht="12.75" customHeight="1">
      <c r="A116" s="2" t="s">
        <v>107</v>
      </c>
      <c r="B116" s="3">
        <f t="shared" si="1"/>
        <v>81697.44399999999</v>
      </c>
      <c r="C116" s="3">
        <v>28515.282</v>
      </c>
      <c r="D116" s="3">
        <v>14195.59</v>
      </c>
      <c r="E116" s="3">
        <v>6571.116</v>
      </c>
      <c r="F116" s="3">
        <v>13962.738</v>
      </c>
      <c r="G116" s="3">
        <v>9192.382</v>
      </c>
      <c r="H116" s="3">
        <v>3544.995</v>
      </c>
      <c r="I116" s="3">
        <v>3893.832</v>
      </c>
      <c r="J116" s="3">
        <v>1753.555</v>
      </c>
      <c r="K116" s="3">
        <v>67.954</v>
      </c>
      <c r="L116" s="12"/>
      <c r="M116" s="12"/>
    </row>
    <row r="117" spans="1:13" s="2" customFormat="1" ht="12.75" customHeight="1">
      <c r="A117" s="2" t="s">
        <v>108</v>
      </c>
      <c r="B117" s="3">
        <f t="shared" si="1"/>
        <v>26045.550999999996</v>
      </c>
      <c r="C117" s="3">
        <v>6039.094</v>
      </c>
      <c r="D117" s="3">
        <v>2924.781</v>
      </c>
      <c r="E117" s="3">
        <v>1525.946</v>
      </c>
      <c r="F117" s="3">
        <v>10890.514</v>
      </c>
      <c r="G117" s="3">
        <v>2301.865</v>
      </c>
      <c r="H117" s="3">
        <v>703.637</v>
      </c>
      <c r="I117" s="3">
        <v>1273.993</v>
      </c>
      <c r="J117" s="3">
        <v>324.235</v>
      </c>
      <c r="K117" s="3">
        <v>61.486</v>
      </c>
      <c r="L117" s="12"/>
      <c r="M117" s="12"/>
    </row>
    <row r="118" spans="1:13" s="2" customFormat="1" ht="12.75" customHeight="1">
      <c r="A118" s="2" t="s">
        <v>109</v>
      </c>
      <c r="B118" s="3">
        <f t="shared" si="1"/>
        <v>6032.611</v>
      </c>
      <c r="C118" s="3">
        <v>2354.054</v>
      </c>
      <c r="D118" s="3">
        <v>33.509</v>
      </c>
      <c r="E118" s="3">
        <v>194.989</v>
      </c>
      <c r="F118" s="3">
        <v>174.779</v>
      </c>
      <c r="G118" s="3">
        <v>1637.64</v>
      </c>
      <c r="H118" s="3">
        <v>413.184</v>
      </c>
      <c r="I118" s="3">
        <v>942.123</v>
      </c>
      <c r="J118" s="3">
        <v>282.333</v>
      </c>
      <c r="K118" s="3" t="s">
        <v>192</v>
      </c>
      <c r="L118" s="12"/>
      <c r="M118" s="12"/>
    </row>
    <row r="119" spans="1:13" s="2" customFormat="1" ht="12.75" customHeight="1">
      <c r="A119" s="2" t="s">
        <v>110</v>
      </c>
      <c r="B119" s="3">
        <f t="shared" si="1"/>
        <v>20565.196</v>
      </c>
      <c r="C119" s="3">
        <v>9554.23</v>
      </c>
      <c r="D119" s="3">
        <v>179.867</v>
      </c>
      <c r="E119" s="3">
        <v>1251.685</v>
      </c>
      <c r="F119" s="3">
        <v>2042.33</v>
      </c>
      <c r="G119" s="3">
        <v>3744.334</v>
      </c>
      <c r="H119" s="3">
        <v>838.318</v>
      </c>
      <c r="I119" s="3">
        <v>1676.493</v>
      </c>
      <c r="J119" s="3">
        <v>1229.523</v>
      </c>
      <c r="K119" s="3">
        <v>48.416</v>
      </c>
      <c r="L119" s="12"/>
      <c r="M119" s="12"/>
    </row>
    <row r="120" spans="1:13" s="2" customFormat="1" ht="12.75" customHeight="1">
      <c r="A120" s="2" t="s">
        <v>111</v>
      </c>
      <c r="B120" s="3">
        <f t="shared" si="1"/>
        <v>26272.516000000003</v>
      </c>
      <c r="C120" s="3">
        <v>8456.113</v>
      </c>
      <c r="D120" s="3">
        <v>78.744</v>
      </c>
      <c r="E120" s="3">
        <v>1735.618</v>
      </c>
      <c r="F120" s="3">
        <v>8711.978</v>
      </c>
      <c r="G120" s="3">
        <v>3616.0190000000002</v>
      </c>
      <c r="H120" s="3">
        <v>1540.928</v>
      </c>
      <c r="I120" s="3">
        <v>1204.069</v>
      </c>
      <c r="J120" s="3">
        <v>871.022</v>
      </c>
      <c r="K120" s="3">
        <v>58.025</v>
      </c>
      <c r="L120" s="12"/>
      <c r="M120" s="12"/>
    </row>
    <row r="121" spans="1:13" s="2" customFormat="1" ht="12.75" customHeight="1">
      <c r="A121" s="2" t="s">
        <v>112</v>
      </c>
      <c r="B121" s="3">
        <f t="shared" si="1"/>
        <v>7745.136</v>
      </c>
      <c r="C121" s="3">
        <v>2714.027</v>
      </c>
      <c r="D121" s="3">
        <v>1.871</v>
      </c>
      <c r="E121" s="3">
        <v>761.144</v>
      </c>
      <c r="F121" s="3">
        <v>1680.88</v>
      </c>
      <c r="G121" s="3">
        <v>1274.8480000000002</v>
      </c>
      <c r="H121" s="3">
        <v>318.485</v>
      </c>
      <c r="I121" s="3">
        <v>845.873</v>
      </c>
      <c r="J121" s="3">
        <v>110.49</v>
      </c>
      <c r="K121" s="3">
        <v>37.518</v>
      </c>
      <c r="L121" s="12"/>
      <c r="M121" s="12"/>
    </row>
    <row r="122" spans="1:13" s="2" customFormat="1" ht="12.75" customHeight="1">
      <c r="A122" s="2" t="s">
        <v>113</v>
      </c>
      <c r="B122" s="3">
        <f t="shared" si="1"/>
        <v>16559.502999999997</v>
      </c>
      <c r="C122" s="3">
        <v>5433.717</v>
      </c>
      <c r="D122" s="3">
        <v>963.084</v>
      </c>
      <c r="E122" s="3">
        <v>1252.523</v>
      </c>
      <c r="F122" s="3">
        <v>4109.654</v>
      </c>
      <c r="G122" s="3">
        <v>2385.442</v>
      </c>
      <c r="H122" s="3">
        <v>1051.479</v>
      </c>
      <c r="I122" s="3">
        <v>753.071</v>
      </c>
      <c r="J122" s="3">
        <v>580.892</v>
      </c>
      <c r="K122" s="3">
        <v>29.641</v>
      </c>
      <c r="L122" s="12"/>
      <c r="M122" s="12"/>
    </row>
    <row r="123" spans="1:13" s="2" customFormat="1" ht="12.75" customHeight="1">
      <c r="A123" s="2" t="s">
        <v>114</v>
      </c>
      <c r="B123" s="3">
        <f t="shared" si="1"/>
        <v>8273.955</v>
      </c>
      <c r="C123" s="3">
        <v>2968.053</v>
      </c>
      <c r="D123" s="3">
        <v>398.078</v>
      </c>
      <c r="E123" s="3">
        <v>507.363</v>
      </c>
      <c r="F123" s="3">
        <v>2364.151</v>
      </c>
      <c r="G123" s="3">
        <v>1018.155</v>
      </c>
      <c r="H123" s="3">
        <v>385.452</v>
      </c>
      <c r="I123" s="3">
        <v>376.122</v>
      </c>
      <c r="J123" s="3">
        <v>256.581</v>
      </c>
      <c r="K123" s="3" t="s">
        <v>192</v>
      </c>
      <c r="L123" s="12"/>
      <c r="M123" s="12"/>
    </row>
    <row r="124" spans="1:13" s="2" customFormat="1" ht="12.75" customHeight="1">
      <c r="A124" s="2" t="s">
        <v>115</v>
      </c>
      <c r="B124" s="3">
        <f t="shared" si="1"/>
        <v>5983.902000000001</v>
      </c>
      <c r="C124" s="3">
        <v>2149.071</v>
      </c>
      <c r="D124" s="3">
        <v>3.267</v>
      </c>
      <c r="E124" s="3">
        <v>154.885</v>
      </c>
      <c r="F124" s="3">
        <v>1410.809</v>
      </c>
      <c r="G124" s="3">
        <v>1132.935</v>
      </c>
      <c r="H124" s="3">
        <v>315.622</v>
      </c>
      <c r="I124" s="3">
        <v>560.617</v>
      </c>
      <c r="J124" s="3">
        <v>256.696</v>
      </c>
      <c r="K124" s="3" t="s">
        <v>192</v>
      </c>
      <c r="L124" s="12"/>
      <c r="M124" s="12"/>
    </row>
    <row r="125" spans="1:13" s="2" customFormat="1" ht="12.75" customHeight="1">
      <c r="A125" s="2" t="s">
        <v>116</v>
      </c>
      <c r="B125" s="3">
        <f t="shared" si="1"/>
        <v>21730.408000000003</v>
      </c>
      <c r="C125" s="3">
        <v>5501.744</v>
      </c>
      <c r="D125" s="3">
        <v>578.124</v>
      </c>
      <c r="E125" s="3">
        <v>1323.13</v>
      </c>
      <c r="F125" s="3">
        <v>9276.722</v>
      </c>
      <c r="G125" s="3">
        <v>2524.6009999999997</v>
      </c>
      <c r="H125" s="3">
        <v>706.503</v>
      </c>
      <c r="I125" s="3">
        <v>1049.166</v>
      </c>
      <c r="J125" s="3">
        <v>768.932</v>
      </c>
      <c r="K125" s="3">
        <v>1.486</v>
      </c>
      <c r="L125" s="12"/>
      <c r="M125" s="12"/>
    </row>
    <row r="126" spans="1:13" s="2" customFormat="1" ht="12.75" customHeight="1">
      <c r="A126" s="2" t="s">
        <v>117</v>
      </c>
      <c r="B126" s="3">
        <f t="shared" si="1"/>
        <v>19388.07700000001</v>
      </c>
      <c r="C126" s="3">
        <v>8332.633</v>
      </c>
      <c r="D126" s="3">
        <v>92.147</v>
      </c>
      <c r="E126" s="3">
        <v>1936.332</v>
      </c>
      <c r="F126" s="3">
        <v>4716.202</v>
      </c>
      <c r="G126" s="3">
        <v>2153.306</v>
      </c>
      <c r="H126" s="3">
        <v>798.919</v>
      </c>
      <c r="I126" s="3">
        <v>810.562</v>
      </c>
      <c r="J126" s="3">
        <v>543.825</v>
      </c>
      <c r="K126" s="3">
        <v>4.151</v>
      </c>
      <c r="L126" s="12"/>
      <c r="M126" s="12"/>
    </row>
    <row r="127" spans="1:13" s="2" customFormat="1" ht="12.75" customHeight="1">
      <c r="A127" s="2" t="s">
        <v>118</v>
      </c>
      <c r="B127" s="3">
        <f t="shared" si="1"/>
        <v>7778.835999999999</v>
      </c>
      <c r="C127" s="3">
        <v>3317.959</v>
      </c>
      <c r="D127" s="3">
        <v>8.279</v>
      </c>
      <c r="E127" s="3">
        <v>500.418</v>
      </c>
      <c r="F127" s="3">
        <v>1213.872</v>
      </c>
      <c r="G127" s="3">
        <v>1348.034</v>
      </c>
      <c r="H127" s="3">
        <v>458.067</v>
      </c>
      <c r="I127" s="3">
        <v>511.585</v>
      </c>
      <c r="J127" s="3">
        <v>378.382</v>
      </c>
      <c r="K127" s="3">
        <v>42.24</v>
      </c>
      <c r="L127" s="12"/>
      <c r="M127" s="12"/>
    </row>
    <row r="128" spans="1:13" s="2" customFormat="1" ht="12.75" customHeight="1">
      <c r="A128" s="2" t="s">
        <v>119</v>
      </c>
      <c r="B128" s="3">
        <f t="shared" si="1"/>
        <v>53980.04</v>
      </c>
      <c r="C128" s="3">
        <v>14832.84</v>
      </c>
      <c r="D128" s="3">
        <v>9446.582</v>
      </c>
      <c r="E128" s="3">
        <v>3207.858</v>
      </c>
      <c r="F128" s="3">
        <v>12312.393</v>
      </c>
      <c r="G128" s="3">
        <v>7053.727999999999</v>
      </c>
      <c r="H128" s="3">
        <v>1926.818</v>
      </c>
      <c r="I128" s="3">
        <v>2334.891</v>
      </c>
      <c r="J128" s="3">
        <v>2792.019</v>
      </c>
      <c r="K128" s="3">
        <v>72.911</v>
      </c>
      <c r="L128" s="12"/>
      <c r="M128" s="12"/>
    </row>
    <row r="129" spans="1:13" s="2" customFormat="1" ht="12.75" customHeight="1">
      <c r="A129" s="2" t="s">
        <v>120</v>
      </c>
      <c r="B129" s="3">
        <f t="shared" si="1"/>
        <v>5402.593999999999</v>
      </c>
      <c r="C129" s="3">
        <v>1750.455</v>
      </c>
      <c r="D129" s="3">
        <v>50.009</v>
      </c>
      <c r="E129" s="3">
        <v>219.048</v>
      </c>
      <c r="F129" s="3">
        <v>381.17</v>
      </c>
      <c r="G129" s="3">
        <v>1500.9560000000001</v>
      </c>
      <c r="H129" s="3">
        <v>262.083</v>
      </c>
      <c r="I129" s="3">
        <v>392.846</v>
      </c>
      <c r="J129" s="3">
        <v>846.027</v>
      </c>
      <c r="K129" s="3" t="s">
        <v>192</v>
      </c>
      <c r="L129" s="12"/>
      <c r="M129" s="12"/>
    </row>
    <row r="130" spans="1:13" s="2" customFormat="1" ht="12.75" customHeight="1">
      <c r="A130" s="2" t="s">
        <v>121</v>
      </c>
      <c r="B130" s="3">
        <f t="shared" si="1"/>
        <v>9156.699000000002</v>
      </c>
      <c r="C130" s="3">
        <v>4254.393</v>
      </c>
      <c r="D130" s="3">
        <v>56.808</v>
      </c>
      <c r="E130" s="3">
        <v>834.725</v>
      </c>
      <c r="F130" s="3">
        <v>1115.366</v>
      </c>
      <c r="G130" s="3">
        <v>1444.805</v>
      </c>
      <c r="H130" s="3">
        <v>543.32</v>
      </c>
      <c r="I130" s="3">
        <v>629.788</v>
      </c>
      <c r="J130" s="3">
        <v>271.697</v>
      </c>
      <c r="K130" s="3">
        <v>5.797</v>
      </c>
      <c r="L130" s="12"/>
      <c r="M130" s="12"/>
    </row>
    <row r="131" spans="1:13" s="2" customFormat="1" ht="12.75" customHeight="1">
      <c r="A131" s="2" t="s">
        <v>122</v>
      </c>
      <c r="B131" s="3">
        <f t="shared" si="1"/>
        <v>7680.31</v>
      </c>
      <c r="C131" s="3">
        <v>3743.029</v>
      </c>
      <c r="D131" s="3">
        <v>15.602</v>
      </c>
      <c r="E131" s="3">
        <v>613.061</v>
      </c>
      <c r="F131" s="3">
        <v>696.638</v>
      </c>
      <c r="G131" s="3">
        <v>1305.99</v>
      </c>
      <c r="H131" s="3">
        <v>492.885</v>
      </c>
      <c r="I131" s="3">
        <v>765.912</v>
      </c>
      <c r="J131" s="3">
        <v>47.193</v>
      </c>
      <c r="K131" s="3" t="s">
        <v>192</v>
      </c>
      <c r="L131" s="12"/>
      <c r="M131" s="12"/>
    </row>
    <row r="132" spans="1:13" s="2" customFormat="1" ht="12.75" customHeight="1">
      <c r="A132" s="2" t="s">
        <v>123</v>
      </c>
      <c r="B132" s="3">
        <f t="shared" si="1"/>
        <v>5138.249000000001</v>
      </c>
      <c r="C132" s="3">
        <v>1574.956</v>
      </c>
      <c r="D132" s="3">
        <v>9.667</v>
      </c>
      <c r="E132" s="3">
        <v>335.524</v>
      </c>
      <c r="F132" s="3">
        <v>1711.572</v>
      </c>
      <c r="G132" s="3">
        <v>753.265</v>
      </c>
      <c r="H132" s="3">
        <v>192.805</v>
      </c>
      <c r="I132" s="3">
        <v>346.13</v>
      </c>
      <c r="J132" s="3">
        <v>214.33</v>
      </c>
      <c r="K132" s="3" t="s">
        <v>192</v>
      </c>
      <c r="L132" s="12"/>
      <c r="M132" s="12"/>
    </row>
    <row r="133" spans="1:13" s="2" customFormat="1" ht="12.75" customHeight="1">
      <c r="A133" s="2" t="s">
        <v>124</v>
      </c>
      <c r="B133" s="3">
        <f t="shared" si="1"/>
        <v>11107.395</v>
      </c>
      <c r="C133" s="3">
        <v>3220.248</v>
      </c>
      <c r="D133" s="3">
        <v>3720.525</v>
      </c>
      <c r="E133" s="3">
        <v>621.113</v>
      </c>
      <c r="F133" s="3">
        <v>839.062</v>
      </c>
      <c r="G133" s="3">
        <v>1343.855</v>
      </c>
      <c r="H133" s="3">
        <v>314.091</v>
      </c>
      <c r="I133" s="3">
        <v>529.191</v>
      </c>
      <c r="J133" s="3">
        <v>500.573</v>
      </c>
      <c r="K133" s="3">
        <v>18.737</v>
      </c>
      <c r="L133" s="12"/>
      <c r="M133" s="12"/>
    </row>
    <row r="134" spans="1:13" s="2" customFormat="1" ht="12.75" customHeight="1">
      <c r="A134" s="2" t="s">
        <v>125</v>
      </c>
      <c r="B134" s="3">
        <f t="shared" si="1"/>
        <v>19879.980000000003</v>
      </c>
      <c r="C134" s="3">
        <v>9179.351</v>
      </c>
      <c r="D134" s="3">
        <v>217.063</v>
      </c>
      <c r="E134" s="3">
        <v>2339.41</v>
      </c>
      <c r="F134" s="3">
        <v>1657.698</v>
      </c>
      <c r="G134" s="3">
        <v>3185.5879999999997</v>
      </c>
      <c r="H134" s="3">
        <v>951.971</v>
      </c>
      <c r="I134" s="3">
        <v>1461.488</v>
      </c>
      <c r="J134" s="3">
        <v>772.129</v>
      </c>
      <c r="K134" s="3">
        <v>115.282</v>
      </c>
      <c r="L134" s="12"/>
      <c r="M134" s="12"/>
    </row>
    <row r="135" spans="1:13" s="2" customFormat="1" ht="12.75" customHeight="1">
      <c r="A135" s="2" t="s">
        <v>126</v>
      </c>
      <c r="B135" s="3">
        <f t="shared" si="1"/>
        <v>12723.602</v>
      </c>
      <c r="C135" s="3">
        <v>6541.335</v>
      </c>
      <c r="D135" s="3">
        <v>78.63</v>
      </c>
      <c r="E135" s="3">
        <v>1009.038</v>
      </c>
      <c r="F135" s="3">
        <v>1780.743</v>
      </c>
      <c r="G135" s="3">
        <v>1656.9279999999999</v>
      </c>
      <c r="H135" s="3">
        <v>584.587</v>
      </c>
      <c r="I135" s="3">
        <v>647.66</v>
      </c>
      <c r="J135" s="3">
        <v>424.681</v>
      </c>
      <c r="K135" s="3" t="s">
        <v>192</v>
      </c>
      <c r="L135" s="12"/>
      <c r="M135" s="12"/>
    </row>
    <row r="136" spans="1:13" s="2" customFormat="1" ht="12.75" customHeight="1">
      <c r="A136" s="2" t="s">
        <v>127</v>
      </c>
      <c r="B136" s="3">
        <f t="shared" si="1"/>
        <v>11266.061999999998</v>
      </c>
      <c r="C136" s="3">
        <v>3524.782</v>
      </c>
      <c r="D136" s="3">
        <v>17.328</v>
      </c>
      <c r="E136" s="3">
        <v>539.5</v>
      </c>
      <c r="F136" s="3">
        <v>3671.924</v>
      </c>
      <c r="G136" s="3">
        <v>1756.2640000000001</v>
      </c>
      <c r="H136" s="3">
        <v>731.845</v>
      </c>
      <c r="I136" s="3">
        <v>970.633</v>
      </c>
      <c r="J136" s="3">
        <v>53.786</v>
      </c>
      <c r="K136" s="3" t="s">
        <v>192</v>
      </c>
      <c r="L136" s="12"/>
      <c r="M136" s="12"/>
    </row>
    <row r="137" spans="1:13" s="2" customFormat="1" ht="12.75" customHeight="1">
      <c r="A137" s="2" t="s">
        <v>128</v>
      </c>
      <c r="B137" s="3">
        <f t="shared" si="1"/>
        <v>15221.126</v>
      </c>
      <c r="C137" s="3">
        <v>6332.731</v>
      </c>
      <c r="D137" s="3">
        <v>207.298</v>
      </c>
      <c r="E137" s="3">
        <v>1318.549</v>
      </c>
      <c r="F137" s="3">
        <v>2255.793</v>
      </c>
      <c r="G137" s="3">
        <v>2538.342</v>
      </c>
      <c r="H137" s="3">
        <v>838.804</v>
      </c>
      <c r="I137" s="3">
        <v>926.668</v>
      </c>
      <c r="J137" s="3">
        <v>772.87</v>
      </c>
      <c r="K137" s="3">
        <v>30.071</v>
      </c>
      <c r="L137" s="12"/>
      <c r="M137" s="12"/>
    </row>
    <row r="138" spans="1:13" s="2" customFormat="1" ht="12.75" customHeight="1">
      <c r="A138" s="10" t="s">
        <v>129</v>
      </c>
      <c r="B138" s="3">
        <f t="shared" si="1"/>
        <v>138422.36439926608</v>
      </c>
      <c r="C138" s="3">
        <v>20133.833</v>
      </c>
      <c r="D138" s="3">
        <v>60648.45139926611</v>
      </c>
      <c r="E138" s="3">
        <v>7666.262</v>
      </c>
      <c r="F138" s="3">
        <v>4503.665</v>
      </c>
      <c r="G138" s="3">
        <v>22698.402000000002</v>
      </c>
      <c r="H138" s="3">
        <v>2532.704</v>
      </c>
      <c r="I138" s="3">
        <v>3826.538</v>
      </c>
      <c r="J138" s="3">
        <v>16339.16</v>
      </c>
      <c r="K138" s="3">
        <v>73.349</v>
      </c>
      <c r="L138" s="12"/>
      <c r="M138" s="12"/>
    </row>
    <row r="139" spans="1:13" s="2" customFormat="1" ht="12.75" customHeight="1">
      <c r="A139" s="2" t="s">
        <v>130</v>
      </c>
      <c r="B139" s="3">
        <f t="shared" si="1"/>
        <v>53448.543</v>
      </c>
      <c r="C139" s="3">
        <v>18508.161</v>
      </c>
      <c r="D139" s="3">
        <v>11474.692</v>
      </c>
      <c r="E139" s="3">
        <v>3930.284</v>
      </c>
      <c r="F139" s="3">
        <v>1722.416</v>
      </c>
      <c r="G139" s="3">
        <v>8906.494999999999</v>
      </c>
      <c r="H139" s="3">
        <v>2226.478</v>
      </c>
      <c r="I139" s="3">
        <v>3234.859</v>
      </c>
      <c r="J139" s="3">
        <v>3445.158</v>
      </c>
      <c r="K139" s="3" t="s">
        <v>192</v>
      </c>
      <c r="L139" s="12"/>
      <c r="M139" s="12"/>
    </row>
    <row r="140" spans="1:13" s="2" customFormat="1" ht="12.75" customHeight="1">
      <c r="A140" s="2" t="s">
        <v>131</v>
      </c>
      <c r="B140" s="3">
        <f aca="true" t="shared" si="2" ref="B140:B195">SUM(C140:K140)</f>
        <v>6616.389</v>
      </c>
      <c r="C140" s="3">
        <v>1912.001</v>
      </c>
      <c r="D140" s="3">
        <v>109.021</v>
      </c>
      <c r="E140" s="3">
        <v>436.084</v>
      </c>
      <c r="F140" s="3">
        <v>2111.251</v>
      </c>
      <c r="G140" s="3">
        <v>1024.016</v>
      </c>
      <c r="H140" s="3">
        <v>331.493</v>
      </c>
      <c r="I140" s="3">
        <v>562.35</v>
      </c>
      <c r="J140" s="3">
        <v>130.173</v>
      </c>
      <c r="K140" s="3" t="s">
        <v>192</v>
      </c>
      <c r="L140" s="12"/>
      <c r="M140" s="12"/>
    </row>
    <row r="141" spans="1:13" s="2" customFormat="1" ht="12.75" customHeight="1">
      <c r="A141" s="2" t="s">
        <v>132</v>
      </c>
      <c r="B141" s="3">
        <f t="shared" si="2"/>
        <v>3950.049</v>
      </c>
      <c r="C141" s="3">
        <v>1635.275</v>
      </c>
      <c r="D141" s="3">
        <v>2.564</v>
      </c>
      <c r="E141" s="3">
        <v>300.136</v>
      </c>
      <c r="F141" s="3">
        <v>579.63</v>
      </c>
      <c r="G141" s="3">
        <v>716.2220000000001</v>
      </c>
      <c r="H141" s="3">
        <v>283.99</v>
      </c>
      <c r="I141" s="3">
        <v>297.747</v>
      </c>
      <c r="J141" s="3">
        <v>134.485</v>
      </c>
      <c r="K141" s="3" t="s">
        <v>192</v>
      </c>
      <c r="L141" s="12"/>
      <c r="M141" s="12"/>
    </row>
    <row r="142" spans="1:13" s="2" customFormat="1" ht="12.75" customHeight="1">
      <c r="A142" s="2" t="s">
        <v>133</v>
      </c>
      <c r="B142" s="3">
        <f t="shared" si="2"/>
        <v>5178.111000000001</v>
      </c>
      <c r="C142" s="3">
        <v>1853.718</v>
      </c>
      <c r="D142" s="3">
        <v>245.419</v>
      </c>
      <c r="E142" s="3">
        <v>315.477</v>
      </c>
      <c r="F142" s="3">
        <v>851.099</v>
      </c>
      <c r="G142" s="3">
        <v>956.1990000000001</v>
      </c>
      <c r="H142" s="3">
        <v>396.797</v>
      </c>
      <c r="I142" s="3">
        <v>460.681</v>
      </c>
      <c r="J142" s="3">
        <v>98.721</v>
      </c>
      <c r="K142" s="3" t="s">
        <v>192</v>
      </c>
      <c r="L142" s="12"/>
      <c r="M142" s="12"/>
    </row>
    <row r="143" spans="1:13" s="2" customFormat="1" ht="12.75" customHeight="1">
      <c r="A143" s="2" t="s">
        <v>134</v>
      </c>
      <c r="B143" s="3">
        <f t="shared" si="2"/>
        <v>5262.688999999999</v>
      </c>
      <c r="C143" s="3">
        <v>1781.994</v>
      </c>
      <c r="D143" s="3">
        <v>2.881</v>
      </c>
      <c r="E143" s="3">
        <v>283.914</v>
      </c>
      <c r="F143" s="3">
        <v>1463.998</v>
      </c>
      <c r="G143" s="3">
        <v>864.951</v>
      </c>
      <c r="H143" s="3">
        <v>279.165</v>
      </c>
      <c r="I143" s="3">
        <v>456.268</v>
      </c>
      <c r="J143" s="3">
        <v>129.518</v>
      </c>
      <c r="K143" s="3" t="s">
        <v>192</v>
      </c>
      <c r="L143" s="12"/>
      <c r="M143" s="12"/>
    </row>
    <row r="144" spans="1:13" s="2" customFormat="1" ht="12.75" customHeight="1">
      <c r="A144" s="2" t="s">
        <v>135</v>
      </c>
      <c r="B144" s="3">
        <f t="shared" si="2"/>
        <v>32165.278</v>
      </c>
      <c r="C144" s="3">
        <v>10025.088</v>
      </c>
      <c r="D144" s="3">
        <v>567.983</v>
      </c>
      <c r="E144" s="3">
        <v>2507.412</v>
      </c>
      <c r="F144" s="3">
        <v>12418.439</v>
      </c>
      <c r="G144" s="3">
        <v>3323.178</v>
      </c>
      <c r="H144" s="3">
        <v>1255.586</v>
      </c>
      <c r="I144" s="3">
        <v>1810.015</v>
      </c>
      <c r="J144" s="3">
        <v>257.577</v>
      </c>
      <c r="K144" s="3" t="s">
        <v>192</v>
      </c>
      <c r="L144" s="12"/>
      <c r="M144" s="12"/>
    </row>
    <row r="145" spans="1:13" s="2" customFormat="1" ht="12.75" customHeight="1">
      <c r="A145" s="2" t="s">
        <v>136</v>
      </c>
      <c r="B145" s="3">
        <f t="shared" si="2"/>
        <v>45880.339</v>
      </c>
      <c r="C145" s="3">
        <v>7044.026</v>
      </c>
      <c r="D145" s="3">
        <v>1869.44</v>
      </c>
      <c r="E145" s="3">
        <v>1660.525</v>
      </c>
      <c r="F145" s="3">
        <v>30573.011</v>
      </c>
      <c r="G145" s="3">
        <v>2355.656</v>
      </c>
      <c r="H145" s="3">
        <v>837.631</v>
      </c>
      <c r="I145" s="3">
        <v>1275.986</v>
      </c>
      <c r="J145" s="3">
        <v>242.039</v>
      </c>
      <c r="K145" s="3">
        <v>22.025</v>
      </c>
      <c r="L145" s="12"/>
      <c r="M145" s="12"/>
    </row>
    <row r="146" spans="1:13" s="2" customFormat="1" ht="12.75" customHeight="1">
      <c r="A146" s="2" t="s">
        <v>137</v>
      </c>
      <c r="B146" s="3">
        <f t="shared" si="2"/>
        <v>14458.41</v>
      </c>
      <c r="C146" s="3">
        <v>6964.609</v>
      </c>
      <c r="D146" s="3">
        <v>133.594</v>
      </c>
      <c r="E146" s="3">
        <v>1190.6</v>
      </c>
      <c r="F146" s="3">
        <v>2225.877</v>
      </c>
      <c r="G146" s="3">
        <v>1971.865</v>
      </c>
      <c r="H146" s="3">
        <v>767.996</v>
      </c>
      <c r="I146" s="3">
        <v>966.325</v>
      </c>
      <c r="J146" s="3">
        <v>237.544</v>
      </c>
      <c r="K146" s="3" t="s">
        <v>192</v>
      </c>
      <c r="L146" s="12"/>
      <c r="M146" s="12"/>
    </row>
    <row r="147" spans="1:13" s="2" customFormat="1" ht="12.75" customHeight="1">
      <c r="A147" s="2" t="s">
        <v>138</v>
      </c>
      <c r="B147" s="3">
        <f t="shared" si="2"/>
        <v>5596.253</v>
      </c>
      <c r="C147" s="3">
        <v>2373.901</v>
      </c>
      <c r="D147" s="3">
        <v>478.32</v>
      </c>
      <c r="E147" s="3">
        <v>306.093</v>
      </c>
      <c r="F147" s="3">
        <v>1107.215</v>
      </c>
      <c r="G147" s="3">
        <v>665.362</v>
      </c>
      <c r="H147" s="3">
        <v>307.137</v>
      </c>
      <c r="I147" s="3">
        <v>301.787</v>
      </c>
      <c r="J147" s="3">
        <v>56.438</v>
      </c>
      <c r="K147" s="3" t="s">
        <v>192</v>
      </c>
      <c r="L147" s="12"/>
      <c r="M147" s="12"/>
    </row>
    <row r="148" spans="1:13" s="2" customFormat="1" ht="12.75" customHeight="1">
      <c r="A148" s="2" t="s">
        <v>139</v>
      </c>
      <c r="B148" s="3">
        <f t="shared" si="2"/>
        <v>17238.101</v>
      </c>
      <c r="C148" s="3">
        <v>8954.308</v>
      </c>
      <c r="D148" s="3">
        <v>124.498</v>
      </c>
      <c r="E148" s="3">
        <v>1456.14</v>
      </c>
      <c r="F148" s="3">
        <v>2622.257</v>
      </c>
      <c r="G148" s="3">
        <v>2040.449</v>
      </c>
      <c r="H148" s="3">
        <v>927.854</v>
      </c>
      <c r="I148" s="3">
        <v>597.344</v>
      </c>
      <c r="J148" s="3">
        <v>515.251</v>
      </c>
      <c r="K148" s="3" t="s">
        <v>192</v>
      </c>
      <c r="L148" s="12"/>
      <c r="M148" s="12"/>
    </row>
    <row r="149" spans="1:13" s="2" customFormat="1" ht="12.75" customHeight="1">
      <c r="A149" s="2" t="s">
        <v>140</v>
      </c>
      <c r="B149" s="3">
        <f t="shared" si="2"/>
        <v>6434.363</v>
      </c>
      <c r="C149" s="3">
        <v>1877.177</v>
      </c>
      <c r="D149" s="3">
        <v>49.437</v>
      </c>
      <c r="E149" s="3">
        <v>419.448</v>
      </c>
      <c r="F149" s="3">
        <v>1384.309</v>
      </c>
      <c r="G149" s="3">
        <v>1351.996</v>
      </c>
      <c r="H149" s="3">
        <v>674.535</v>
      </c>
      <c r="I149" s="3">
        <v>268.422</v>
      </c>
      <c r="J149" s="3">
        <v>409.039</v>
      </c>
      <c r="K149" s="3" t="s">
        <v>192</v>
      </c>
      <c r="L149" s="12"/>
      <c r="M149" s="12"/>
    </row>
    <row r="150" spans="1:13" s="2" customFormat="1" ht="12.75" customHeight="1">
      <c r="A150" s="2" t="s">
        <v>141</v>
      </c>
      <c r="B150" s="3">
        <f t="shared" si="2"/>
        <v>24013.513</v>
      </c>
      <c r="C150" s="3">
        <v>9226.492</v>
      </c>
      <c r="D150" s="3">
        <v>900.706</v>
      </c>
      <c r="E150" s="3">
        <v>1190.986</v>
      </c>
      <c r="F150" s="3">
        <v>4756.407</v>
      </c>
      <c r="G150" s="3">
        <v>3969.461</v>
      </c>
      <c r="H150" s="3">
        <v>1592.069</v>
      </c>
      <c r="I150" s="3">
        <v>1595.944</v>
      </c>
      <c r="J150" s="3">
        <v>781.448</v>
      </c>
      <c r="K150" s="3" t="s">
        <v>192</v>
      </c>
      <c r="L150" s="12"/>
      <c r="M150" s="12"/>
    </row>
    <row r="151" spans="1:13" s="2" customFormat="1" ht="12.75" customHeight="1">
      <c r="A151" s="2" t="s">
        <v>142</v>
      </c>
      <c r="B151" s="3">
        <f t="shared" si="2"/>
        <v>7783.223000000001</v>
      </c>
      <c r="C151" s="3">
        <v>2914.922</v>
      </c>
      <c r="D151" s="3">
        <v>25.219</v>
      </c>
      <c r="E151" s="3">
        <v>551.643</v>
      </c>
      <c r="F151" s="3">
        <v>1704.927</v>
      </c>
      <c r="G151" s="3">
        <v>1293.2559999999999</v>
      </c>
      <c r="H151" s="3">
        <v>362.57</v>
      </c>
      <c r="I151" s="3">
        <v>519.952</v>
      </c>
      <c r="J151" s="3">
        <v>410.734</v>
      </c>
      <c r="K151" s="3" t="s">
        <v>192</v>
      </c>
      <c r="L151" s="12"/>
      <c r="M151" s="12"/>
    </row>
    <row r="152" spans="1:13" s="2" customFormat="1" ht="12.75" customHeight="1">
      <c r="A152" s="2" t="s">
        <v>143</v>
      </c>
      <c r="B152" s="3">
        <f t="shared" si="2"/>
        <v>13755.832999999997</v>
      </c>
      <c r="C152" s="3">
        <v>5757.46</v>
      </c>
      <c r="D152" s="3">
        <v>327.924</v>
      </c>
      <c r="E152" s="3">
        <v>968.958</v>
      </c>
      <c r="F152" s="3">
        <v>2724.777</v>
      </c>
      <c r="G152" s="3">
        <v>1988.357</v>
      </c>
      <c r="H152" s="3">
        <v>508.773</v>
      </c>
      <c r="I152" s="3">
        <v>1196.417</v>
      </c>
      <c r="J152" s="3">
        <v>283.167</v>
      </c>
      <c r="K152" s="3" t="s">
        <v>192</v>
      </c>
      <c r="L152" s="12"/>
      <c r="M152" s="12"/>
    </row>
    <row r="153" spans="1:13" s="2" customFormat="1" ht="12.75" customHeight="1">
      <c r="A153" s="2" t="s">
        <v>144</v>
      </c>
      <c r="B153" s="3">
        <f t="shared" si="2"/>
        <v>7079.331</v>
      </c>
      <c r="C153" s="3">
        <v>3533.231</v>
      </c>
      <c r="D153" s="3">
        <v>61.274</v>
      </c>
      <c r="E153" s="3">
        <v>460.576</v>
      </c>
      <c r="F153" s="3">
        <v>1186.296</v>
      </c>
      <c r="G153" s="3">
        <v>918.9770000000001</v>
      </c>
      <c r="H153" s="3">
        <v>325.975</v>
      </c>
      <c r="I153" s="3">
        <v>395.927</v>
      </c>
      <c r="J153" s="3">
        <v>197.075</v>
      </c>
      <c r="K153" s="3" t="s">
        <v>192</v>
      </c>
      <c r="L153" s="12"/>
      <c r="M153" s="12"/>
    </row>
    <row r="154" spans="1:13" s="2" customFormat="1" ht="12.75" customHeight="1">
      <c r="A154" s="2" t="s">
        <v>145</v>
      </c>
      <c r="B154" s="3">
        <f t="shared" si="2"/>
        <v>4999.593000000001</v>
      </c>
      <c r="C154" s="3">
        <v>1661.316</v>
      </c>
      <c r="D154" s="3">
        <v>165.759</v>
      </c>
      <c r="E154" s="3">
        <v>337.855</v>
      </c>
      <c r="F154" s="3">
        <v>1495.197</v>
      </c>
      <c r="G154" s="3">
        <v>669.733</v>
      </c>
      <c r="H154" s="3">
        <v>314.945</v>
      </c>
      <c r="I154" s="3">
        <v>312.421</v>
      </c>
      <c r="J154" s="3">
        <v>42.367</v>
      </c>
      <c r="K154" s="3" t="s">
        <v>192</v>
      </c>
      <c r="L154" s="12"/>
      <c r="M154" s="12"/>
    </row>
    <row r="155" spans="1:13" s="2" customFormat="1" ht="12.75" customHeight="1">
      <c r="A155" s="2" t="s">
        <v>146</v>
      </c>
      <c r="B155" s="3">
        <f t="shared" si="2"/>
        <v>5182.372</v>
      </c>
      <c r="C155" s="3">
        <v>2425.866</v>
      </c>
      <c r="D155" s="3">
        <v>10.185</v>
      </c>
      <c r="E155" s="3">
        <v>274.026</v>
      </c>
      <c r="F155" s="3">
        <v>454.695</v>
      </c>
      <c r="G155" s="3">
        <v>1008.8</v>
      </c>
      <c r="H155" s="3">
        <v>402.853</v>
      </c>
      <c r="I155" s="3">
        <v>423.314</v>
      </c>
      <c r="J155" s="3">
        <v>182.633</v>
      </c>
      <c r="K155" s="3" t="s">
        <v>192</v>
      </c>
      <c r="L155" s="12"/>
      <c r="M155" s="12"/>
    </row>
    <row r="156" spans="1:13" s="2" customFormat="1" ht="12.75" customHeight="1">
      <c r="A156" s="2" t="s">
        <v>147</v>
      </c>
      <c r="B156" s="3">
        <f t="shared" si="2"/>
        <v>8627.385</v>
      </c>
      <c r="C156" s="3">
        <v>2203.075</v>
      </c>
      <c r="D156" s="3">
        <v>15.436</v>
      </c>
      <c r="E156" s="3">
        <v>363.259</v>
      </c>
      <c r="F156" s="3">
        <v>3307.981</v>
      </c>
      <c r="G156" s="3">
        <v>1368.817</v>
      </c>
      <c r="H156" s="3">
        <v>490.559</v>
      </c>
      <c r="I156" s="3">
        <v>547.675</v>
      </c>
      <c r="J156" s="3">
        <v>330.583</v>
      </c>
      <c r="K156" s="3" t="s">
        <v>192</v>
      </c>
      <c r="L156" s="12"/>
      <c r="M156" s="12"/>
    </row>
    <row r="157" spans="1:13" s="2" customFormat="1" ht="12.75" customHeight="1">
      <c r="A157" s="2" t="s">
        <v>148</v>
      </c>
      <c r="B157" s="3">
        <f t="shared" si="2"/>
        <v>4517.5779999999995</v>
      </c>
      <c r="C157" s="3">
        <v>2140.503</v>
      </c>
      <c r="D157" s="3">
        <v>11.942</v>
      </c>
      <c r="E157" s="3">
        <v>369.307</v>
      </c>
      <c r="F157" s="3">
        <v>343.698</v>
      </c>
      <c r="G157" s="3">
        <v>826.064</v>
      </c>
      <c r="H157" s="3">
        <v>234.755</v>
      </c>
      <c r="I157" s="3">
        <v>335.453</v>
      </c>
      <c r="J157" s="3">
        <v>255.856</v>
      </c>
      <c r="K157" s="3" t="s">
        <v>192</v>
      </c>
      <c r="L157" s="12"/>
      <c r="M157" s="12"/>
    </row>
    <row r="158" spans="1:13" s="2" customFormat="1" ht="12.75" customHeight="1">
      <c r="A158" s="2" t="s">
        <v>149</v>
      </c>
      <c r="B158" s="3">
        <f t="shared" si="2"/>
        <v>3110.99</v>
      </c>
      <c r="C158" s="3">
        <v>1548.043</v>
      </c>
      <c r="D158" s="3">
        <v>22.241</v>
      </c>
      <c r="E158" s="3">
        <v>198.084</v>
      </c>
      <c r="F158" s="3">
        <v>517.614</v>
      </c>
      <c r="G158" s="3">
        <v>412.504</v>
      </c>
      <c r="H158" s="3">
        <v>227.814</v>
      </c>
      <c r="I158" s="3">
        <v>94.108</v>
      </c>
      <c r="J158" s="3">
        <v>90.582</v>
      </c>
      <c r="K158" s="3" t="s">
        <v>192</v>
      </c>
      <c r="L158" s="12"/>
      <c r="M158" s="12"/>
    </row>
    <row r="159" spans="1:13" s="2" customFormat="1" ht="12.75" customHeight="1">
      <c r="A159" s="2" t="s">
        <v>150</v>
      </c>
      <c r="B159" s="3">
        <f t="shared" si="2"/>
        <v>7797.083999999999</v>
      </c>
      <c r="C159" s="3">
        <v>4064.341</v>
      </c>
      <c r="D159" s="3">
        <v>144.639</v>
      </c>
      <c r="E159" s="3">
        <v>439.808</v>
      </c>
      <c r="F159" s="3">
        <v>1600.39</v>
      </c>
      <c r="G159" s="3">
        <v>773.953</v>
      </c>
      <c r="H159" s="3">
        <v>359.932</v>
      </c>
      <c r="I159" s="3">
        <v>275.696</v>
      </c>
      <c r="J159" s="3">
        <v>138.325</v>
      </c>
      <c r="K159" s="3" t="s">
        <v>192</v>
      </c>
      <c r="L159" s="12"/>
      <c r="M159" s="12"/>
    </row>
    <row r="160" spans="1:13" s="2" customFormat="1" ht="12.75" customHeight="1">
      <c r="A160" s="2" t="s">
        <v>151</v>
      </c>
      <c r="B160" s="3">
        <f t="shared" si="2"/>
        <v>71851.092</v>
      </c>
      <c r="C160" s="3">
        <v>23009.104</v>
      </c>
      <c r="D160" s="3">
        <v>8544.82</v>
      </c>
      <c r="E160" s="3">
        <v>10354.258</v>
      </c>
      <c r="F160" s="3">
        <v>8765.868</v>
      </c>
      <c r="G160" s="3">
        <v>10543.102</v>
      </c>
      <c r="H160" s="3">
        <v>3427.51</v>
      </c>
      <c r="I160" s="3">
        <v>3162.252</v>
      </c>
      <c r="J160" s="3">
        <v>3953.34</v>
      </c>
      <c r="K160" s="3">
        <v>90.838</v>
      </c>
      <c r="L160" s="12"/>
      <c r="M160" s="12"/>
    </row>
    <row r="161" spans="1:13" s="2" customFormat="1" ht="12.75" customHeight="1">
      <c r="A161" s="2" t="s">
        <v>152</v>
      </c>
      <c r="B161" s="3">
        <f t="shared" si="2"/>
        <v>9787.092</v>
      </c>
      <c r="C161" s="3">
        <v>3053.671</v>
      </c>
      <c r="D161" s="3">
        <v>44.064</v>
      </c>
      <c r="E161" s="3">
        <v>459.403</v>
      </c>
      <c r="F161" s="3">
        <v>4662.326</v>
      </c>
      <c r="G161" s="3">
        <v>783.8140000000001</v>
      </c>
      <c r="H161" s="3">
        <v>401.79</v>
      </c>
      <c r="I161" s="3">
        <v>244.801</v>
      </c>
      <c r="J161" s="3">
        <v>137.223</v>
      </c>
      <c r="K161" s="3" t="s">
        <v>192</v>
      </c>
      <c r="L161" s="12"/>
      <c r="M161" s="12"/>
    </row>
    <row r="162" spans="1:13" s="2" customFormat="1" ht="12.75" customHeight="1">
      <c r="A162" s="2" t="s">
        <v>153</v>
      </c>
      <c r="B162" s="3">
        <f t="shared" si="2"/>
        <v>63154.955</v>
      </c>
      <c r="C162" s="3">
        <v>17539.874</v>
      </c>
      <c r="D162" s="3">
        <v>13106.331</v>
      </c>
      <c r="E162" s="3">
        <v>4736.123</v>
      </c>
      <c r="F162" s="3">
        <v>12504.685</v>
      </c>
      <c r="G162" s="3">
        <v>7598.849</v>
      </c>
      <c r="H162" s="3">
        <v>3088.837</v>
      </c>
      <c r="I162" s="3">
        <v>3171.779</v>
      </c>
      <c r="J162" s="3">
        <v>1338.233</v>
      </c>
      <c r="K162" s="3">
        <v>70.244</v>
      </c>
      <c r="L162" s="12"/>
      <c r="M162" s="12"/>
    </row>
    <row r="163" spans="1:13" s="2" customFormat="1" ht="12.75" customHeight="1">
      <c r="A163" s="2" t="s">
        <v>154</v>
      </c>
      <c r="B163" s="3">
        <f t="shared" si="2"/>
        <v>36363.507000000005</v>
      </c>
      <c r="C163" s="3">
        <v>5408.645</v>
      </c>
      <c r="D163" s="3">
        <v>2526.916</v>
      </c>
      <c r="E163" s="3">
        <v>1003.577</v>
      </c>
      <c r="F163" s="3">
        <v>23212.947</v>
      </c>
      <c r="G163" s="3">
        <v>2090.191</v>
      </c>
      <c r="H163" s="3">
        <v>772.775</v>
      </c>
      <c r="I163" s="3">
        <v>857.775</v>
      </c>
      <c r="J163" s="3">
        <v>459.641</v>
      </c>
      <c r="K163" s="3">
        <v>31.04</v>
      </c>
      <c r="L163" s="12"/>
      <c r="M163" s="12"/>
    </row>
    <row r="164" spans="1:13" s="2" customFormat="1" ht="12.75" customHeight="1">
      <c r="A164" s="2" t="s">
        <v>155</v>
      </c>
      <c r="B164" s="3">
        <f t="shared" si="2"/>
        <v>17992.686999999998</v>
      </c>
      <c r="C164" s="3">
        <v>6106.375</v>
      </c>
      <c r="D164" s="3">
        <v>95.196</v>
      </c>
      <c r="E164" s="3">
        <v>1491.66</v>
      </c>
      <c r="F164" s="3">
        <v>3793.918</v>
      </c>
      <c r="G164" s="3">
        <v>3252.7690000000002</v>
      </c>
      <c r="H164" s="3">
        <v>1323.708</v>
      </c>
      <c r="I164" s="3">
        <v>970.837</v>
      </c>
      <c r="J164" s="3">
        <v>958.224</v>
      </c>
      <c r="K164" s="3" t="s">
        <v>192</v>
      </c>
      <c r="L164" s="12"/>
      <c r="M164" s="12"/>
    </row>
    <row r="165" spans="1:13" s="2" customFormat="1" ht="12.75" customHeight="1">
      <c r="A165" s="2" t="s">
        <v>156</v>
      </c>
      <c r="B165" s="3">
        <f t="shared" si="2"/>
        <v>9797.993999999999</v>
      </c>
      <c r="C165" s="3">
        <v>4384.315</v>
      </c>
      <c r="D165" s="3">
        <v>27.505</v>
      </c>
      <c r="E165" s="3">
        <v>856.04</v>
      </c>
      <c r="F165" s="3">
        <v>1607.744</v>
      </c>
      <c r="G165" s="3">
        <v>1461.195</v>
      </c>
      <c r="H165" s="3">
        <v>559.656</v>
      </c>
      <c r="I165" s="3">
        <v>764.555</v>
      </c>
      <c r="J165" s="3">
        <v>136.984</v>
      </c>
      <c r="K165" s="3" t="s">
        <v>192</v>
      </c>
      <c r="L165" s="12"/>
      <c r="M165" s="12"/>
    </row>
    <row r="166" spans="1:13" s="2" customFormat="1" ht="12.75" customHeight="1">
      <c r="A166" s="2" t="s">
        <v>157</v>
      </c>
      <c r="B166" s="3">
        <f t="shared" si="2"/>
        <v>85465.32999999997</v>
      </c>
      <c r="C166" s="3">
        <v>19675.176</v>
      </c>
      <c r="D166" s="3">
        <v>21775.081</v>
      </c>
      <c r="E166" s="3">
        <v>6921.717</v>
      </c>
      <c r="F166" s="3">
        <v>19942.762</v>
      </c>
      <c r="G166" s="3">
        <v>8522.358</v>
      </c>
      <c r="H166" s="3">
        <v>2928.65</v>
      </c>
      <c r="I166" s="3">
        <v>3440.877</v>
      </c>
      <c r="J166" s="3">
        <v>2152.831</v>
      </c>
      <c r="K166" s="3">
        <v>105.878</v>
      </c>
      <c r="L166" s="12"/>
      <c r="M166" s="12"/>
    </row>
    <row r="167" spans="1:13" s="2" customFormat="1" ht="12.75" customHeight="1">
      <c r="A167" s="2" t="s">
        <v>158</v>
      </c>
      <c r="B167" s="3">
        <f t="shared" si="2"/>
        <v>6709.013000000001</v>
      </c>
      <c r="C167" s="3">
        <v>3149.669</v>
      </c>
      <c r="D167" s="3">
        <v>9.316</v>
      </c>
      <c r="E167" s="3">
        <v>422.143</v>
      </c>
      <c r="F167" s="3">
        <v>755.975</v>
      </c>
      <c r="G167" s="3">
        <v>1185.955</v>
      </c>
      <c r="H167" s="3">
        <v>544.475</v>
      </c>
      <c r="I167" s="3">
        <v>479.416</v>
      </c>
      <c r="J167" s="3">
        <v>162.064</v>
      </c>
      <c r="K167" s="3" t="s">
        <v>192</v>
      </c>
      <c r="L167" s="12"/>
      <c r="M167" s="12"/>
    </row>
    <row r="168" spans="1:13" s="2" customFormat="1" ht="12.75" customHeight="1">
      <c r="A168" s="2" t="s">
        <v>159</v>
      </c>
      <c r="B168" s="3">
        <f t="shared" si="2"/>
        <v>4751.468</v>
      </c>
      <c r="C168" s="3">
        <v>2637.513</v>
      </c>
      <c r="D168" s="3">
        <v>224.984</v>
      </c>
      <c r="E168" s="3">
        <v>240.374</v>
      </c>
      <c r="F168" s="3">
        <v>496.611</v>
      </c>
      <c r="G168" s="3">
        <v>575.993</v>
      </c>
      <c r="H168" s="3">
        <v>151.018</v>
      </c>
      <c r="I168" s="3">
        <v>416.323</v>
      </c>
      <c r="J168" s="3">
        <v>8.652</v>
      </c>
      <c r="K168" s="3" t="s">
        <v>192</v>
      </c>
      <c r="L168" s="12"/>
      <c r="M168" s="12"/>
    </row>
    <row r="169" spans="1:13" s="2" customFormat="1" ht="12.75" customHeight="1">
      <c r="A169" s="2" t="s">
        <v>160</v>
      </c>
      <c r="B169" s="3">
        <f t="shared" si="2"/>
        <v>26619.956000000006</v>
      </c>
      <c r="C169" s="3">
        <v>9690.752</v>
      </c>
      <c r="D169" s="3">
        <v>3114.821</v>
      </c>
      <c r="E169" s="3">
        <v>2413.261</v>
      </c>
      <c r="F169" s="3">
        <v>4109.959</v>
      </c>
      <c r="G169" s="3">
        <v>3642.435</v>
      </c>
      <c r="H169" s="3">
        <v>1443.292</v>
      </c>
      <c r="I169" s="3">
        <v>1237.036</v>
      </c>
      <c r="J169" s="3">
        <v>962.107</v>
      </c>
      <c r="K169" s="3">
        <v>6.293</v>
      </c>
      <c r="L169" s="12"/>
      <c r="M169" s="12"/>
    </row>
    <row r="170" spans="1:13" s="2" customFormat="1" ht="12.75" customHeight="1">
      <c r="A170" s="2" t="s">
        <v>161</v>
      </c>
      <c r="B170" s="3">
        <f t="shared" si="2"/>
        <v>12570.35</v>
      </c>
      <c r="C170" s="3">
        <v>5905.433</v>
      </c>
      <c r="D170" s="3">
        <v>200.882</v>
      </c>
      <c r="E170" s="3">
        <v>951.423</v>
      </c>
      <c r="F170" s="3">
        <v>2672.21</v>
      </c>
      <c r="G170" s="3">
        <v>1420.201</v>
      </c>
      <c r="H170" s="3">
        <v>812.016</v>
      </c>
      <c r="I170" s="3">
        <v>181.398</v>
      </c>
      <c r="J170" s="3">
        <v>426.787</v>
      </c>
      <c r="K170" s="3" t="s">
        <v>192</v>
      </c>
      <c r="L170" s="12"/>
      <c r="M170" s="12"/>
    </row>
    <row r="171" spans="1:13" s="2" customFormat="1" ht="12.75" customHeight="1">
      <c r="A171" s="2" t="s">
        <v>162</v>
      </c>
      <c r="B171" s="3">
        <f t="shared" si="2"/>
        <v>7756.903</v>
      </c>
      <c r="C171" s="3">
        <v>2803.642</v>
      </c>
      <c r="D171" s="3">
        <v>303.523</v>
      </c>
      <c r="E171" s="3">
        <v>443.734</v>
      </c>
      <c r="F171" s="3">
        <v>1493.576</v>
      </c>
      <c r="G171" s="3">
        <v>1356.394</v>
      </c>
      <c r="H171" s="3">
        <v>707.826</v>
      </c>
      <c r="I171" s="3">
        <v>648.208</v>
      </c>
      <c r="J171" s="3" t="s">
        <v>192</v>
      </c>
      <c r="K171" s="3" t="s">
        <v>192</v>
      </c>
      <c r="L171" s="12"/>
      <c r="M171" s="12"/>
    </row>
    <row r="172" spans="1:13" s="2" customFormat="1" ht="12.75" customHeight="1">
      <c r="A172" s="2" t="s">
        <v>163</v>
      </c>
      <c r="B172" s="3">
        <f t="shared" si="2"/>
        <v>25750.958000000002</v>
      </c>
      <c r="C172" s="3">
        <v>7150.835</v>
      </c>
      <c r="D172" s="3">
        <v>136.606</v>
      </c>
      <c r="E172" s="3">
        <v>2174.948</v>
      </c>
      <c r="F172" s="3">
        <v>9004.986</v>
      </c>
      <c r="G172" s="3">
        <v>3597.485</v>
      </c>
      <c r="H172" s="3">
        <v>1187.415</v>
      </c>
      <c r="I172" s="3">
        <v>1838.855</v>
      </c>
      <c r="J172" s="3">
        <v>571.215</v>
      </c>
      <c r="K172" s="3">
        <v>88.613</v>
      </c>
      <c r="L172" s="12"/>
      <c r="M172" s="12"/>
    </row>
    <row r="173" spans="1:13" s="2" customFormat="1" ht="12.75" customHeight="1">
      <c r="A173" s="2" t="s">
        <v>164</v>
      </c>
      <c r="B173" s="3">
        <f t="shared" si="2"/>
        <v>99987.95100000002</v>
      </c>
      <c r="C173" s="3">
        <v>14877.011</v>
      </c>
      <c r="D173" s="3">
        <v>45029.982</v>
      </c>
      <c r="E173" s="3">
        <v>17026.543</v>
      </c>
      <c r="F173" s="3">
        <v>9091.852</v>
      </c>
      <c r="G173" s="3">
        <v>6924.0650000000005</v>
      </c>
      <c r="H173" s="3">
        <v>1839.008</v>
      </c>
      <c r="I173" s="3">
        <v>4331.819</v>
      </c>
      <c r="J173" s="3">
        <v>753.238</v>
      </c>
      <c r="K173" s="3">
        <v>114.433</v>
      </c>
      <c r="L173" s="12"/>
      <c r="M173" s="12"/>
    </row>
    <row r="174" spans="1:13" s="2" customFormat="1" ht="12.75" customHeight="1">
      <c r="A174" s="2" t="s">
        <v>165</v>
      </c>
      <c r="B174" s="3">
        <f t="shared" si="2"/>
        <v>8996.75</v>
      </c>
      <c r="C174" s="3">
        <v>2042.147</v>
      </c>
      <c r="D174" s="3">
        <v>212.768</v>
      </c>
      <c r="E174" s="3">
        <v>437.757</v>
      </c>
      <c r="F174" s="3">
        <v>4287.133</v>
      </c>
      <c r="G174" s="3">
        <v>1007.845</v>
      </c>
      <c r="H174" s="3">
        <v>296.89</v>
      </c>
      <c r="I174" s="3">
        <v>387.58</v>
      </c>
      <c r="J174" s="3">
        <v>323.375</v>
      </c>
      <c r="K174" s="3">
        <v>1.255</v>
      </c>
      <c r="L174" s="12"/>
      <c r="M174" s="12"/>
    </row>
    <row r="175" spans="1:13" s="2" customFormat="1" ht="12.75" customHeight="1">
      <c r="A175" s="2" t="s">
        <v>166</v>
      </c>
      <c r="B175" s="3">
        <f t="shared" si="2"/>
        <v>16337.193</v>
      </c>
      <c r="C175" s="3">
        <v>3535.353</v>
      </c>
      <c r="D175" s="3">
        <v>6449.842</v>
      </c>
      <c r="E175" s="3">
        <v>510.672</v>
      </c>
      <c r="F175" s="3">
        <v>2094.337</v>
      </c>
      <c r="G175" s="3">
        <v>1852.009</v>
      </c>
      <c r="H175" s="3">
        <v>651.014</v>
      </c>
      <c r="I175" s="3">
        <v>598.225</v>
      </c>
      <c r="J175" s="3">
        <v>602.77</v>
      </c>
      <c r="K175" s="3">
        <v>42.971</v>
      </c>
      <c r="L175" s="12"/>
      <c r="M175" s="12"/>
    </row>
    <row r="176" spans="1:13" s="2" customFormat="1" ht="12.75" customHeight="1">
      <c r="A176" s="2" t="s">
        <v>167</v>
      </c>
      <c r="B176" s="3">
        <f t="shared" si="2"/>
        <v>18975.347</v>
      </c>
      <c r="C176" s="3">
        <v>6457.028</v>
      </c>
      <c r="D176" s="3">
        <v>1142.28</v>
      </c>
      <c r="E176" s="3">
        <v>1696.836</v>
      </c>
      <c r="F176" s="3">
        <v>4719.4</v>
      </c>
      <c r="G176" s="3">
        <v>2428.616</v>
      </c>
      <c r="H176" s="3">
        <v>695.973</v>
      </c>
      <c r="I176" s="3">
        <v>1262.916</v>
      </c>
      <c r="J176" s="3">
        <v>469.727</v>
      </c>
      <c r="K176" s="3">
        <v>102.571</v>
      </c>
      <c r="L176" s="12"/>
      <c r="M176" s="12"/>
    </row>
    <row r="177" spans="1:13" s="2" customFormat="1" ht="12.75" customHeight="1">
      <c r="A177" s="2" t="s">
        <v>168</v>
      </c>
      <c r="B177" s="3">
        <f t="shared" si="2"/>
        <v>3233.014</v>
      </c>
      <c r="C177" s="3">
        <v>1473.234</v>
      </c>
      <c r="D177" s="3">
        <v>11.929</v>
      </c>
      <c r="E177" s="3">
        <v>183.288</v>
      </c>
      <c r="F177" s="3">
        <v>284.389</v>
      </c>
      <c r="G177" s="3">
        <v>640.087</v>
      </c>
      <c r="H177" s="3">
        <v>188.546</v>
      </c>
      <c r="I177" s="3">
        <v>451.541</v>
      </c>
      <c r="J177" s="3" t="s">
        <v>192</v>
      </c>
      <c r="K177" s="3" t="s">
        <v>192</v>
      </c>
      <c r="L177" s="12"/>
      <c r="M177" s="12"/>
    </row>
    <row r="178" spans="1:13" s="2" customFormat="1" ht="12.75" customHeight="1">
      <c r="A178" s="2" t="s">
        <v>169</v>
      </c>
      <c r="B178" s="3">
        <f t="shared" si="2"/>
        <v>467133.80899999995</v>
      </c>
      <c r="C178" s="3">
        <v>79732.148</v>
      </c>
      <c r="D178" s="3">
        <v>259712.951</v>
      </c>
      <c r="E178" s="3">
        <v>36200.561</v>
      </c>
      <c r="F178" s="3">
        <v>7822.745</v>
      </c>
      <c r="G178" s="3">
        <v>41620.263</v>
      </c>
      <c r="H178" s="3">
        <v>15280.454</v>
      </c>
      <c r="I178" s="3">
        <v>17290.269</v>
      </c>
      <c r="J178" s="3">
        <v>9049.54</v>
      </c>
      <c r="K178" s="3">
        <v>424.878</v>
      </c>
      <c r="L178" s="12"/>
      <c r="M178" s="12"/>
    </row>
    <row r="179" spans="1:13" s="2" customFormat="1" ht="12.75" customHeight="1">
      <c r="A179" s="2" t="s">
        <v>170</v>
      </c>
      <c r="B179" s="3">
        <f t="shared" si="2"/>
        <v>10555.064</v>
      </c>
      <c r="C179" s="3">
        <v>3990.586</v>
      </c>
      <c r="D179" s="3">
        <v>54.609</v>
      </c>
      <c r="E179" s="3">
        <v>838.991</v>
      </c>
      <c r="F179" s="3">
        <v>2483.233</v>
      </c>
      <c r="G179" s="3">
        <v>1578.7330000000002</v>
      </c>
      <c r="H179" s="3">
        <v>551.027</v>
      </c>
      <c r="I179" s="3">
        <v>476.365</v>
      </c>
      <c r="J179" s="3">
        <v>551.341</v>
      </c>
      <c r="K179" s="3">
        <v>30.179</v>
      </c>
      <c r="L179" s="12"/>
      <c r="M179" s="12"/>
    </row>
    <row r="180" spans="1:13" s="2" customFormat="1" ht="12.75" customHeight="1">
      <c r="A180" s="2" t="s">
        <v>171</v>
      </c>
      <c r="B180" s="3">
        <f t="shared" si="2"/>
        <v>27095.751</v>
      </c>
      <c r="C180" s="3">
        <v>9108.006</v>
      </c>
      <c r="D180" s="3">
        <v>1403.805</v>
      </c>
      <c r="E180" s="3">
        <v>2697.429</v>
      </c>
      <c r="F180" s="3">
        <v>6690.927</v>
      </c>
      <c r="G180" s="3">
        <v>3597.7920000000004</v>
      </c>
      <c r="H180" s="3">
        <v>1390.746</v>
      </c>
      <c r="I180" s="3">
        <v>1218.376</v>
      </c>
      <c r="J180" s="3">
        <v>988.67</v>
      </c>
      <c r="K180" s="3" t="s">
        <v>192</v>
      </c>
      <c r="L180" s="12"/>
      <c r="M180" s="12"/>
    </row>
    <row r="181" spans="1:13" s="2" customFormat="1" ht="12.75" customHeight="1">
      <c r="A181" s="2" t="s">
        <v>172</v>
      </c>
      <c r="B181" s="3">
        <f t="shared" si="2"/>
        <v>13873.35</v>
      </c>
      <c r="C181" s="3">
        <v>5773.52</v>
      </c>
      <c r="D181" s="3">
        <v>33.536</v>
      </c>
      <c r="E181" s="3">
        <v>1047.59</v>
      </c>
      <c r="F181" s="3">
        <v>2158.89</v>
      </c>
      <c r="G181" s="3">
        <v>2429.907</v>
      </c>
      <c r="H181" s="3">
        <v>923.256</v>
      </c>
      <c r="I181" s="3">
        <v>896.085</v>
      </c>
      <c r="J181" s="3">
        <v>610.566</v>
      </c>
      <c r="K181" s="3" t="s">
        <v>192</v>
      </c>
      <c r="L181" s="12"/>
      <c r="M181" s="12"/>
    </row>
    <row r="182" spans="1:13" s="2" customFormat="1" ht="12.75" customHeight="1">
      <c r="A182" s="2" t="s">
        <v>173</v>
      </c>
      <c r="B182" s="3">
        <f t="shared" si="2"/>
        <v>3811.0810000000006</v>
      </c>
      <c r="C182" s="3">
        <v>1336.294</v>
      </c>
      <c r="D182" s="3">
        <v>50.323</v>
      </c>
      <c r="E182" s="3">
        <v>160.527</v>
      </c>
      <c r="F182" s="3">
        <v>1181.247</v>
      </c>
      <c r="G182" s="3">
        <v>541.345</v>
      </c>
      <c r="H182" s="3">
        <v>221.754</v>
      </c>
      <c r="I182" s="3">
        <v>244.145</v>
      </c>
      <c r="J182" s="3">
        <v>75.446</v>
      </c>
      <c r="K182" s="3" t="s">
        <v>192</v>
      </c>
      <c r="L182" s="12"/>
      <c r="M182" s="12"/>
    </row>
    <row r="183" spans="1:13" s="2" customFormat="1" ht="12.75" customHeight="1">
      <c r="A183" s="2" t="s">
        <v>174</v>
      </c>
      <c r="B183" s="3">
        <f t="shared" si="2"/>
        <v>34734.26599999999</v>
      </c>
      <c r="C183" s="3">
        <v>14715.66</v>
      </c>
      <c r="D183" s="3">
        <v>552.529</v>
      </c>
      <c r="E183" s="3">
        <v>4000.95</v>
      </c>
      <c r="F183" s="3">
        <v>5474.39</v>
      </c>
      <c r="G183" s="3">
        <v>4948.349</v>
      </c>
      <c r="H183" s="3">
        <v>2520.387</v>
      </c>
      <c r="I183" s="3">
        <v>1528.014</v>
      </c>
      <c r="J183" s="3">
        <v>899.948</v>
      </c>
      <c r="K183" s="3">
        <v>94.039</v>
      </c>
      <c r="L183" s="12"/>
      <c r="M183" s="12"/>
    </row>
    <row r="184" spans="1:13" s="2" customFormat="1" ht="12.75" customHeight="1">
      <c r="A184" s="2" t="s">
        <v>175</v>
      </c>
      <c r="B184" s="3">
        <f t="shared" si="2"/>
        <v>7017.750999999999</v>
      </c>
      <c r="C184" s="3">
        <v>3023.361</v>
      </c>
      <c r="D184" s="3">
        <v>86.331</v>
      </c>
      <c r="E184" s="3">
        <v>444.319</v>
      </c>
      <c r="F184" s="3">
        <v>1305.474</v>
      </c>
      <c r="G184" s="3">
        <v>1079.133</v>
      </c>
      <c r="H184" s="3">
        <v>489.74</v>
      </c>
      <c r="I184" s="3">
        <v>451.731</v>
      </c>
      <c r="J184" s="3">
        <v>137.662</v>
      </c>
      <c r="K184" s="3" t="s">
        <v>192</v>
      </c>
      <c r="L184" s="12"/>
      <c r="M184" s="12"/>
    </row>
    <row r="185" spans="1:13" s="2" customFormat="1" ht="12.75" customHeight="1">
      <c r="A185" s="2" t="s">
        <v>176</v>
      </c>
      <c r="B185" s="3">
        <f t="shared" si="2"/>
        <v>59018.53200000001</v>
      </c>
      <c r="C185" s="3">
        <v>15135.238</v>
      </c>
      <c r="D185" s="3">
        <v>722.129</v>
      </c>
      <c r="E185" s="3">
        <v>4366.287</v>
      </c>
      <c r="F185" s="3">
        <v>12411.372</v>
      </c>
      <c r="G185" s="3">
        <v>13164.961</v>
      </c>
      <c r="H185" s="3">
        <v>2008.909</v>
      </c>
      <c r="I185" s="3">
        <v>2340.303</v>
      </c>
      <c r="J185" s="3">
        <v>8815.749</v>
      </c>
      <c r="K185" s="3">
        <v>53.584</v>
      </c>
      <c r="L185" s="12"/>
      <c r="M185" s="12"/>
    </row>
    <row r="186" spans="1:13" s="2" customFormat="1" ht="12.75" customHeight="1">
      <c r="A186" s="2" t="s">
        <v>177</v>
      </c>
      <c r="B186" s="3">
        <f t="shared" si="2"/>
        <v>28176.413000000004</v>
      </c>
      <c r="C186" s="3">
        <v>11664.729</v>
      </c>
      <c r="D186" s="3">
        <v>1307.608</v>
      </c>
      <c r="E186" s="3">
        <v>1769.204</v>
      </c>
      <c r="F186" s="3">
        <v>6361.371</v>
      </c>
      <c r="G186" s="3">
        <v>3515.847</v>
      </c>
      <c r="H186" s="3">
        <v>1257.775</v>
      </c>
      <c r="I186" s="3">
        <v>2011.781</v>
      </c>
      <c r="J186" s="3">
        <v>246.291</v>
      </c>
      <c r="K186" s="3">
        <v>41.807</v>
      </c>
      <c r="L186" s="12"/>
      <c r="M186" s="12"/>
    </row>
    <row r="187" spans="1:13" s="2" customFormat="1" ht="12.75" customHeight="1">
      <c r="A187" s="2" t="s">
        <v>178</v>
      </c>
      <c r="B187" s="3">
        <f t="shared" si="2"/>
        <v>7657.742</v>
      </c>
      <c r="C187" s="3">
        <v>2693.475</v>
      </c>
      <c r="D187" s="3">
        <v>3.885</v>
      </c>
      <c r="E187" s="3">
        <v>450.382</v>
      </c>
      <c r="F187" s="3">
        <v>2353.328</v>
      </c>
      <c r="G187" s="3">
        <v>1078.336</v>
      </c>
      <c r="H187" s="3">
        <v>403.95</v>
      </c>
      <c r="I187" s="3">
        <v>625.961</v>
      </c>
      <c r="J187" s="3">
        <v>48.425</v>
      </c>
      <c r="K187" s="3" t="s">
        <v>192</v>
      </c>
      <c r="L187" s="12"/>
      <c r="M187" s="12"/>
    </row>
    <row r="188" spans="1:13" s="2" customFormat="1" ht="12.75" customHeight="1">
      <c r="A188" s="2" t="s">
        <v>179</v>
      </c>
      <c r="B188" s="3">
        <f t="shared" si="2"/>
        <v>34631.765</v>
      </c>
      <c r="C188" s="3">
        <v>5578.239</v>
      </c>
      <c r="D188" s="3">
        <v>5846.766</v>
      </c>
      <c r="E188" s="3">
        <v>1676.99</v>
      </c>
      <c r="F188" s="3">
        <v>13839.466</v>
      </c>
      <c r="G188" s="3">
        <v>3845.152</v>
      </c>
      <c r="H188" s="3">
        <v>976.265</v>
      </c>
      <c r="I188" s="3">
        <v>1399.396</v>
      </c>
      <c r="J188" s="3">
        <v>1469.491</v>
      </c>
      <c r="K188" s="3" t="s">
        <v>192</v>
      </c>
      <c r="L188" s="12"/>
      <c r="M188" s="12"/>
    </row>
    <row r="189" spans="1:13" s="2" customFormat="1" ht="12.75" customHeight="1">
      <c r="A189" s="2" t="s">
        <v>180</v>
      </c>
      <c r="B189" s="3">
        <f t="shared" si="2"/>
        <v>4394.31</v>
      </c>
      <c r="C189" s="3">
        <v>1579.219</v>
      </c>
      <c r="D189" s="3">
        <v>8.668</v>
      </c>
      <c r="E189" s="3">
        <v>208.133</v>
      </c>
      <c r="F189" s="3">
        <v>1034.26</v>
      </c>
      <c r="G189" s="3">
        <v>782.015</v>
      </c>
      <c r="H189" s="3">
        <v>235.581</v>
      </c>
      <c r="I189" s="3">
        <v>374.589</v>
      </c>
      <c r="J189" s="3">
        <v>171.845</v>
      </c>
      <c r="K189" s="3" t="s">
        <v>192</v>
      </c>
      <c r="L189" s="12"/>
      <c r="M189" s="12"/>
    </row>
    <row r="190" spans="1:13" s="2" customFormat="1" ht="12.75" customHeight="1">
      <c r="A190" s="2" t="s">
        <v>181</v>
      </c>
      <c r="B190" s="3">
        <f t="shared" si="2"/>
        <v>9776.600999999999</v>
      </c>
      <c r="C190" s="3">
        <v>3621.48</v>
      </c>
      <c r="D190" s="3">
        <v>382.998</v>
      </c>
      <c r="E190" s="3">
        <v>524.432</v>
      </c>
      <c r="F190" s="3">
        <v>2099.963</v>
      </c>
      <c r="G190" s="3">
        <v>1569.435</v>
      </c>
      <c r="H190" s="3">
        <v>465.375</v>
      </c>
      <c r="I190" s="3">
        <v>721.671</v>
      </c>
      <c r="J190" s="3">
        <v>382.389</v>
      </c>
      <c r="K190" s="3">
        <v>8.858</v>
      </c>
      <c r="L190" s="12"/>
      <c r="M190" s="12"/>
    </row>
    <row r="191" spans="1:13" s="2" customFormat="1" ht="12.75" customHeight="1">
      <c r="A191" s="2" t="s">
        <v>182</v>
      </c>
      <c r="B191" s="3">
        <f t="shared" si="2"/>
        <v>12159.17</v>
      </c>
      <c r="C191" s="3">
        <v>4353.374</v>
      </c>
      <c r="D191" s="3">
        <v>2019.766</v>
      </c>
      <c r="E191" s="3">
        <v>848.15</v>
      </c>
      <c r="F191" s="3">
        <v>1763.352</v>
      </c>
      <c r="G191" s="3">
        <v>1587.264</v>
      </c>
      <c r="H191" s="3">
        <v>540.627</v>
      </c>
      <c r="I191" s="3">
        <v>580.039</v>
      </c>
      <c r="J191" s="3">
        <v>466.598</v>
      </c>
      <c r="K191" s="3" t="s">
        <v>192</v>
      </c>
      <c r="L191" s="12"/>
      <c r="M191" s="12"/>
    </row>
    <row r="192" spans="1:13" s="2" customFormat="1" ht="12.75" customHeight="1">
      <c r="A192" s="2" t="s">
        <v>183</v>
      </c>
      <c r="B192" s="3">
        <f t="shared" si="2"/>
        <v>6716.995000000001</v>
      </c>
      <c r="C192" s="3">
        <v>2592.413</v>
      </c>
      <c r="D192" s="3">
        <v>8.663</v>
      </c>
      <c r="E192" s="3">
        <v>389.869</v>
      </c>
      <c r="F192" s="3">
        <v>704.842</v>
      </c>
      <c r="G192" s="3">
        <v>1510.604</v>
      </c>
      <c r="H192" s="3">
        <v>449.188</v>
      </c>
      <c r="I192" s="3">
        <v>760.243</v>
      </c>
      <c r="J192" s="3">
        <v>301.173</v>
      </c>
      <c r="K192" s="3" t="s">
        <v>192</v>
      </c>
      <c r="L192" s="12"/>
      <c r="M192" s="12"/>
    </row>
    <row r="193" spans="1:13" s="2" customFormat="1" ht="12.75" customHeight="1">
      <c r="A193" s="2" t="s">
        <v>184</v>
      </c>
      <c r="B193" s="3">
        <f t="shared" si="2"/>
        <v>15703.7</v>
      </c>
      <c r="C193" s="3">
        <v>4823.647</v>
      </c>
      <c r="D193" s="3">
        <v>270.767</v>
      </c>
      <c r="E193" s="3">
        <v>1149.187</v>
      </c>
      <c r="F193" s="3">
        <v>5343.692</v>
      </c>
      <c r="G193" s="3">
        <v>2023.8890000000001</v>
      </c>
      <c r="H193" s="3">
        <v>407.6</v>
      </c>
      <c r="I193" s="3">
        <v>660.416</v>
      </c>
      <c r="J193" s="3">
        <v>955.873</v>
      </c>
      <c r="K193" s="3">
        <v>68.629</v>
      </c>
      <c r="L193" s="12"/>
      <c r="M193" s="12"/>
    </row>
    <row r="194" spans="1:13" s="2" customFormat="1" ht="12.75" customHeight="1">
      <c r="A194" s="2" t="s">
        <v>185</v>
      </c>
      <c r="B194" s="3">
        <f t="shared" si="2"/>
        <v>21778.557</v>
      </c>
      <c r="C194" s="3">
        <v>8657.516</v>
      </c>
      <c r="D194" s="3">
        <v>1165.886</v>
      </c>
      <c r="E194" s="3">
        <v>2147.901</v>
      </c>
      <c r="F194" s="3">
        <v>4432.169</v>
      </c>
      <c r="G194" s="3">
        <v>2665.835</v>
      </c>
      <c r="H194" s="3">
        <v>726.189</v>
      </c>
      <c r="I194" s="3">
        <v>1383.876</v>
      </c>
      <c r="J194" s="3">
        <v>555.77</v>
      </c>
      <c r="K194" s="3">
        <v>43.415</v>
      </c>
      <c r="L194" s="12"/>
      <c r="M194" s="12"/>
    </row>
    <row r="195" spans="1:13" s="2" customFormat="1" ht="12.75" customHeight="1">
      <c r="A195" s="9" t="s">
        <v>186</v>
      </c>
      <c r="B195" s="7">
        <f t="shared" si="2"/>
        <v>24219.503999999997</v>
      </c>
      <c r="C195" s="7">
        <v>7239.755</v>
      </c>
      <c r="D195" s="7">
        <v>52.284</v>
      </c>
      <c r="E195" s="7">
        <v>1227.167</v>
      </c>
      <c r="F195" s="7">
        <v>7927.545</v>
      </c>
      <c r="G195" s="3">
        <v>3878.1169999999997</v>
      </c>
      <c r="H195" s="7">
        <v>1378.414</v>
      </c>
      <c r="I195" s="7">
        <v>2495.191</v>
      </c>
      <c r="J195" s="7">
        <v>4.512</v>
      </c>
      <c r="K195" s="7">
        <v>16.519</v>
      </c>
      <c r="L195" s="12"/>
      <c r="M195" s="12"/>
    </row>
    <row r="196" spans="1:11" ht="15" customHeight="1">
      <c r="A196" s="16"/>
      <c r="B196" s="8"/>
      <c r="C196" s="8"/>
      <c r="D196" s="8"/>
      <c r="E196" s="8"/>
      <c r="F196" s="8"/>
      <c r="G196" s="8"/>
      <c r="H196" s="8"/>
      <c r="I196" s="8"/>
      <c r="J196" s="8"/>
      <c r="K196" s="8"/>
    </row>
  </sheetData>
  <sheetProtection/>
  <mergeCells count="16">
    <mergeCell ref="K4:K5"/>
    <mergeCell ref="A4:J4"/>
    <mergeCell ref="A6:A10"/>
    <mergeCell ref="B6:K6"/>
    <mergeCell ref="A1:K1"/>
    <mergeCell ref="A2:K2"/>
    <mergeCell ref="A3:K3"/>
    <mergeCell ref="B7:K7"/>
    <mergeCell ref="B8:B10"/>
    <mergeCell ref="C8:K8"/>
    <mergeCell ref="G9:J9"/>
    <mergeCell ref="K9:K10"/>
    <mergeCell ref="C9:C10"/>
    <mergeCell ref="D9:D10"/>
    <mergeCell ref="E9:E10"/>
    <mergeCell ref="F9:F10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6"/>
  <sheetViews>
    <sheetView showGridLines="0" zoomScalePageLayoutView="0" workbookViewId="0" topLeftCell="A1">
      <selection activeCell="O19" sqref="O19"/>
    </sheetView>
  </sheetViews>
  <sheetFormatPr defaultColWidth="11.421875" defaultRowHeight="12.75"/>
  <cols>
    <col min="1" max="1" width="16.7109375" style="1" customWidth="1"/>
    <col min="2" max="11" width="7.28125" style="1" customWidth="1"/>
    <col min="12" max="16384" width="11.421875" style="1" customWidth="1"/>
  </cols>
  <sheetData>
    <row r="1" spans="1:11" ht="19.5" customHeight="1">
      <c r="A1" s="36" t="s">
        <v>204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9.5" customHeight="1">
      <c r="A2" s="37" t="s">
        <v>189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9.5" customHeight="1">
      <c r="A3" s="38" t="s">
        <v>203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9.5" customHeight="1">
      <c r="A4" s="30" t="s">
        <v>205</v>
      </c>
      <c r="B4" s="30"/>
      <c r="C4" s="30"/>
      <c r="D4" s="30"/>
      <c r="E4" s="30"/>
      <c r="F4" s="30"/>
      <c r="G4" s="30"/>
      <c r="H4" s="30"/>
      <c r="I4" s="30"/>
      <c r="J4" s="30"/>
      <c r="K4" s="28" t="s">
        <v>195</v>
      </c>
    </row>
    <row r="5" spans="2:11" ht="6" customHeight="1">
      <c r="B5" s="20"/>
      <c r="C5" s="20"/>
      <c r="D5" s="20"/>
      <c r="E5" s="20"/>
      <c r="F5" s="20"/>
      <c r="G5" s="20"/>
      <c r="H5" s="20"/>
      <c r="I5" s="20"/>
      <c r="J5" s="20"/>
      <c r="K5" s="29"/>
    </row>
    <row r="6" spans="1:11" ht="15" customHeight="1">
      <c r="A6" s="31" t="s">
        <v>188</v>
      </c>
      <c r="B6" s="34" t="s">
        <v>194</v>
      </c>
      <c r="C6" s="34"/>
      <c r="D6" s="34"/>
      <c r="E6" s="34"/>
      <c r="F6" s="34"/>
      <c r="G6" s="34"/>
      <c r="H6" s="34"/>
      <c r="I6" s="34"/>
      <c r="J6" s="34"/>
      <c r="K6" s="35"/>
    </row>
    <row r="7" spans="1:11" ht="15" customHeight="1">
      <c r="A7" s="32"/>
      <c r="B7" s="39">
        <v>2011</v>
      </c>
      <c r="C7" s="39"/>
      <c r="D7" s="39"/>
      <c r="E7" s="39"/>
      <c r="F7" s="39"/>
      <c r="G7" s="39"/>
      <c r="H7" s="39"/>
      <c r="I7" s="39"/>
      <c r="J7" s="39"/>
      <c r="K7" s="40"/>
    </row>
    <row r="8" spans="1:11" ht="15" customHeight="1">
      <c r="A8" s="32"/>
      <c r="B8" s="24" t="s">
        <v>190</v>
      </c>
      <c r="C8" s="39" t="s">
        <v>193</v>
      </c>
      <c r="D8" s="39"/>
      <c r="E8" s="39"/>
      <c r="F8" s="39"/>
      <c r="G8" s="39"/>
      <c r="H8" s="39"/>
      <c r="I8" s="39"/>
      <c r="J8" s="39"/>
      <c r="K8" s="40"/>
    </row>
    <row r="9" spans="1:11" ht="15" customHeight="1">
      <c r="A9" s="32"/>
      <c r="B9" s="24"/>
      <c r="C9" s="24" t="s">
        <v>0</v>
      </c>
      <c r="D9" s="24" t="s">
        <v>1</v>
      </c>
      <c r="E9" s="24" t="s">
        <v>2</v>
      </c>
      <c r="F9" s="24" t="s">
        <v>3</v>
      </c>
      <c r="G9" s="24" t="s">
        <v>201</v>
      </c>
      <c r="H9" s="24"/>
      <c r="I9" s="24"/>
      <c r="J9" s="24"/>
      <c r="K9" s="25" t="s">
        <v>7</v>
      </c>
    </row>
    <row r="10" spans="1:14" ht="24.75" customHeight="1">
      <c r="A10" s="33"/>
      <c r="B10" s="27" t="s">
        <v>190</v>
      </c>
      <c r="C10" s="27"/>
      <c r="D10" s="27"/>
      <c r="E10" s="27"/>
      <c r="F10" s="27"/>
      <c r="G10" s="13" t="s">
        <v>190</v>
      </c>
      <c r="H10" s="14" t="s">
        <v>4</v>
      </c>
      <c r="I10" s="14" t="s">
        <v>5</v>
      </c>
      <c r="J10" s="14" t="s">
        <v>6</v>
      </c>
      <c r="K10" s="26"/>
      <c r="L10" s="2"/>
      <c r="M10" s="3"/>
      <c r="N10" s="3"/>
    </row>
    <row r="11" spans="1:14" s="2" customFormat="1" ht="12.75" customHeight="1">
      <c r="A11" s="15" t="s">
        <v>187</v>
      </c>
      <c r="B11" s="3">
        <v>8924519.618638633</v>
      </c>
      <c r="C11" s="3">
        <v>3026935.4790000026</v>
      </c>
      <c r="D11" s="3">
        <v>2224353.296754272</v>
      </c>
      <c r="E11" s="3">
        <v>1711684.746884358</v>
      </c>
      <c r="F11" s="3">
        <v>810041.3870000001</v>
      </c>
      <c r="G11" s="3">
        <v>1139016.147</v>
      </c>
      <c r="H11" s="3">
        <v>469222.9940000002</v>
      </c>
      <c r="I11" s="3">
        <v>415345.495</v>
      </c>
      <c r="J11" s="3">
        <v>254447.6579999999</v>
      </c>
      <c r="K11" s="3">
        <v>12488.562</v>
      </c>
      <c r="L11" s="4"/>
      <c r="M11" s="3"/>
      <c r="N11" s="3"/>
    </row>
    <row r="12" spans="1:14" s="2" customFormat="1" ht="12.75" customHeight="1">
      <c r="A12" s="2" t="s">
        <v>8</v>
      </c>
      <c r="B12" s="3">
        <v>4111.965885660726</v>
      </c>
      <c r="C12" s="3">
        <v>1520.337</v>
      </c>
      <c r="D12" s="3">
        <v>14.99311008503121</v>
      </c>
      <c r="E12" s="3">
        <v>283.775</v>
      </c>
      <c r="F12" s="3">
        <v>1398.3816539041516</v>
      </c>
      <c r="G12" s="3">
        <v>894.4791216715425</v>
      </c>
      <c r="H12" s="3">
        <v>508.928</v>
      </c>
      <c r="I12" s="3">
        <v>315.48212167154264</v>
      </c>
      <c r="J12" s="3">
        <v>70.069</v>
      </c>
      <c r="K12" s="3" t="s">
        <v>192</v>
      </c>
      <c r="L12" s="5"/>
      <c r="M12" s="3"/>
      <c r="N12" s="3"/>
    </row>
    <row r="13" spans="1:14" s="2" customFormat="1" ht="12.75" customHeight="1">
      <c r="A13" s="2" t="s">
        <v>9</v>
      </c>
      <c r="B13" s="3">
        <v>13818.579991220013</v>
      </c>
      <c r="C13" s="3">
        <v>3116.012</v>
      </c>
      <c r="D13" s="3">
        <v>7770.149550012648</v>
      </c>
      <c r="E13" s="3">
        <v>530.427</v>
      </c>
      <c r="F13" s="3">
        <v>1444.7079044298634</v>
      </c>
      <c r="G13" s="3">
        <v>911.3135367774997</v>
      </c>
      <c r="H13" s="3">
        <v>316.913</v>
      </c>
      <c r="I13" s="3">
        <v>526.3615367774997</v>
      </c>
      <c r="J13" s="3">
        <v>68.039</v>
      </c>
      <c r="K13" s="3">
        <v>45.97</v>
      </c>
      <c r="L13" s="5"/>
      <c r="M13" s="3"/>
      <c r="N13" s="3"/>
    </row>
    <row r="14" spans="1:15" s="2" customFormat="1" ht="12.75" customHeight="1">
      <c r="A14" s="2" t="s">
        <v>196</v>
      </c>
      <c r="B14" s="3">
        <v>50198.50648412607</v>
      </c>
      <c r="C14" s="3">
        <v>11488.557</v>
      </c>
      <c r="D14" s="3">
        <v>5602.743179306588</v>
      </c>
      <c r="E14" s="3">
        <v>4290.267</v>
      </c>
      <c r="F14" s="3">
        <v>23522.04613881108</v>
      </c>
      <c r="G14" s="3">
        <v>5250.097166008393</v>
      </c>
      <c r="H14" s="3">
        <v>2267.097</v>
      </c>
      <c r="I14" s="3">
        <v>2328.030166008393</v>
      </c>
      <c r="J14" s="3">
        <v>654.97</v>
      </c>
      <c r="K14" s="3">
        <v>44.796</v>
      </c>
      <c r="L14" s="6"/>
      <c r="M14" s="7"/>
      <c r="N14" s="7"/>
      <c r="O14" s="9"/>
    </row>
    <row r="15" spans="1:15" s="2" customFormat="1" ht="12.75" customHeight="1">
      <c r="A15" s="2" t="s">
        <v>10</v>
      </c>
      <c r="B15" s="3">
        <v>24028.3303523449</v>
      </c>
      <c r="C15" s="3">
        <v>10371.252</v>
      </c>
      <c r="D15" s="3">
        <v>1938.5016973073625</v>
      </c>
      <c r="E15" s="3">
        <v>2454.216</v>
      </c>
      <c r="F15" s="3">
        <v>5668.050159425761</v>
      </c>
      <c r="G15" s="3">
        <v>3551.270495611774</v>
      </c>
      <c r="H15" s="3">
        <v>945.678</v>
      </c>
      <c r="I15" s="3">
        <v>2020.677495611774</v>
      </c>
      <c r="J15" s="3">
        <v>584.915</v>
      </c>
      <c r="K15" s="3">
        <v>45.04</v>
      </c>
      <c r="L15" s="6"/>
      <c r="M15" s="7"/>
      <c r="N15" s="7"/>
      <c r="O15" s="9"/>
    </row>
    <row r="16" spans="1:15" s="2" customFormat="1" ht="12.75" customHeight="1">
      <c r="A16" s="2" t="s">
        <v>11</v>
      </c>
      <c r="B16" s="3">
        <v>5073.333963107582</v>
      </c>
      <c r="C16" s="3">
        <v>2982.109</v>
      </c>
      <c r="D16" s="3" t="s">
        <v>192</v>
      </c>
      <c r="E16" s="3">
        <v>316.956</v>
      </c>
      <c r="F16" s="3">
        <v>384.3326218213433</v>
      </c>
      <c r="G16" s="3">
        <v>1389.5672249485121</v>
      </c>
      <c r="H16" s="3">
        <v>976.784</v>
      </c>
      <c r="I16" s="3">
        <v>412.7832249485122</v>
      </c>
      <c r="J16" s="3" t="s">
        <v>192</v>
      </c>
      <c r="K16" s="3" t="s">
        <v>192</v>
      </c>
      <c r="L16" s="6"/>
      <c r="M16" s="7"/>
      <c r="N16" s="7"/>
      <c r="O16" s="9"/>
    </row>
    <row r="17" spans="1:15" s="2" customFormat="1" ht="12.75" customHeight="1">
      <c r="A17" s="2" t="s">
        <v>197</v>
      </c>
      <c r="B17" s="3">
        <v>3665.8748152431012</v>
      </c>
      <c r="C17" s="3">
        <v>2077.39</v>
      </c>
      <c r="D17" s="3">
        <v>3.63254342406758</v>
      </c>
      <c r="E17" s="3">
        <v>319.06</v>
      </c>
      <c r="F17" s="3">
        <v>486.00440317154045</v>
      </c>
      <c r="G17" s="3">
        <v>779.7878686474934</v>
      </c>
      <c r="H17" s="3">
        <v>270.877</v>
      </c>
      <c r="I17" s="3">
        <v>407.37386864749334</v>
      </c>
      <c r="J17" s="3">
        <v>101.537</v>
      </c>
      <c r="K17" s="3" t="s">
        <v>192</v>
      </c>
      <c r="L17" s="6"/>
      <c r="M17" s="7"/>
      <c r="N17" s="7"/>
      <c r="O17" s="9"/>
    </row>
    <row r="18" spans="1:15" s="2" customFormat="1" ht="12.75" customHeight="1">
      <c r="A18" s="2" t="s">
        <v>12</v>
      </c>
      <c r="B18" s="3">
        <v>3076.596096796127</v>
      </c>
      <c r="C18" s="3">
        <v>1451.626</v>
      </c>
      <c r="D18" s="3">
        <v>38.02539865163445</v>
      </c>
      <c r="E18" s="3">
        <v>167.457</v>
      </c>
      <c r="F18" s="3">
        <v>444.88845430627055</v>
      </c>
      <c r="G18" s="3">
        <v>974.5992438382216</v>
      </c>
      <c r="H18" s="3">
        <v>253.041</v>
      </c>
      <c r="I18" s="3">
        <v>268.9122438382217</v>
      </c>
      <c r="J18" s="3">
        <v>452.646</v>
      </c>
      <c r="K18" s="3" t="s">
        <v>192</v>
      </c>
      <c r="L18" s="6"/>
      <c r="M18" s="7"/>
      <c r="N18" s="7"/>
      <c r="O18" s="9"/>
    </row>
    <row r="19" spans="1:15" s="2" customFormat="1" ht="12.75" customHeight="1">
      <c r="A19" s="2" t="s">
        <v>13</v>
      </c>
      <c r="B19" s="3">
        <v>10194.962192632389</v>
      </c>
      <c r="C19" s="3">
        <v>3278.066</v>
      </c>
      <c r="D19" s="3">
        <v>1221.6471275583626</v>
      </c>
      <c r="E19" s="3">
        <v>694.698</v>
      </c>
      <c r="F19" s="3">
        <v>3369.367422315626</v>
      </c>
      <c r="G19" s="3">
        <v>1631.183642758399</v>
      </c>
      <c r="H19" s="3">
        <v>908.225</v>
      </c>
      <c r="I19" s="3">
        <v>453.46464275839867</v>
      </c>
      <c r="J19" s="3">
        <v>269.494</v>
      </c>
      <c r="K19" s="3" t="s">
        <v>192</v>
      </c>
      <c r="L19" s="11"/>
      <c r="M19" s="11"/>
      <c r="N19" s="9"/>
      <c r="O19" s="9"/>
    </row>
    <row r="20" spans="1:15" s="2" customFormat="1" ht="12.75" customHeight="1">
      <c r="A20" s="2" t="s">
        <v>14</v>
      </c>
      <c r="B20" s="3">
        <v>18008.031131612745</v>
      </c>
      <c r="C20" s="3">
        <v>5903.026</v>
      </c>
      <c r="D20" s="3">
        <v>307.4770656443888</v>
      </c>
      <c r="E20" s="3">
        <v>1347.176</v>
      </c>
      <c r="F20" s="3">
        <v>8174.963539695802</v>
      </c>
      <c r="G20" s="3">
        <v>2228.0025262725567</v>
      </c>
      <c r="H20" s="3">
        <v>939.874</v>
      </c>
      <c r="I20" s="3">
        <v>1128.1905262725568</v>
      </c>
      <c r="J20" s="3">
        <v>159.938</v>
      </c>
      <c r="K20" s="3">
        <v>47.386</v>
      </c>
      <c r="L20" s="11"/>
      <c r="M20" s="11"/>
      <c r="N20" s="9"/>
      <c r="O20" s="9"/>
    </row>
    <row r="21" spans="1:15" s="2" customFormat="1" ht="12.75" customHeight="1">
      <c r="A21" s="2" t="s">
        <v>15</v>
      </c>
      <c r="B21" s="3">
        <v>3412.9288677315762</v>
      </c>
      <c r="C21" s="3">
        <v>1851.915</v>
      </c>
      <c r="D21" s="3">
        <v>91.89894712026444</v>
      </c>
      <c r="E21" s="3">
        <v>373.255</v>
      </c>
      <c r="F21" s="3">
        <v>284.15570109740753</v>
      </c>
      <c r="G21" s="3">
        <v>760.3522195139042</v>
      </c>
      <c r="H21" s="3">
        <v>194.607</v>
      </c>
      <c r="I21" s="3">
        <v>289.2562195139043</v>
      </c>
      <c r="J21" s="3">
        <v>276.489</v>
      </c>
      <c r="K21" s="3">
        <v>51.352</v>
      </c>
      <c r="L21" s="11"/>
      <c r="M21" s="11"/>
      <c r="N21" s="9"/>
      <c r="O21" s="9"/>
    </row>
    <row r="22" spans="1:15" s="2" customFormat="1" ht="12.75" customHeight="1">
      <c r="A22" s="2" t="s">
        <v>198</v>
      </c>
      <c r="B22" s="3">
        <v>6007.851327102674</v>
      </c>
      <c r="C22" s="3">
        <v>2581.806</v>
      </c>
      <c r="D22" s="3">
        <v>19.160039731964325</v>
      </c>
      <c r="E22" s="3">
        <v>383.243</v>
      </c>
      <c r="F22" s="3">
        <v>1778.721366664851</v>
      </c>
      <c r="G22" s="3">
        <v>1201.6539207058588</v>
      </c>
      <c r="H22" s="3">
        <v>512.931</v>
      </c>
      <c r="I22" s="3">
        <v>490.8979207058587</v>
      </c>
      <c r="J22" s="3">
        <v>197.825</v>
      </c>
      <c r="K22" s="3">
        <v>43.267</v>
      </c>
      <c r="L22" s="11"/>
      <c r="M22" s="11"/>
      <c r="N22" s="9"/>
      <c r="O22" s="9"/>
    </row>
    <row r="23" spans="1:13" s="2" customFormat="1" ht="12.75" customHeight="1">
      <c r="A23" s="2" t="s">
        <v>16</v>
      </c>
      <c r="B23" s="3">
        <v>145956.70262530184</v>
      </c>
      <c r="C23" s="3">
        <v>35039.496</v>
      </c>
      <c r="D23" s="3">
        <v>58487.78984926352</v>
      </c>
      <c r="E23" s="3">
        <v>21223.005</v>
      </c>
      <c r="F23" s="3">
        <v>19276.3804051601</v>
      </c>
      <c r="G23" s="3">
        <v>11855.444370878233</v>
      </c>
      <c r="H23" s="3">
        <v>4633.05</v>
      </c>
      <c r="I23" s="3">
        <v>6624.256370878232</v>
      </c>
      <c r="J23" s="3">
        <v>598.138</v>
      </c>
      <c r="K23" s="3">
        <v>74.587</v>
      </c>
      <c r="L23" s="12"/>
      <c r="M23" s="12"/>
    </row>
    <row r="24" spans="1:13" s="2" customFormat="1" ht="12.75" customHeight="1">
      <c r="A24" s="2" t="s">
        <v>17</v>
      </c>
      <c r="B24" s="3">
        <v>101841.23485043472</v>
      </c>
      <c r="C24" s="3">
        <v>23576.426</v>
      </c>
      <c r="D24" s="3">
        <v>12975.943902296503</v>
      </c>
      <c r="E24" s="3">
        <v>12064.126</v>
      </c>
      <c r="F24" s="3">
        <v>41627.697996219926</v>
      </c>
      <c r="G24" s="3">
        <v>11443.149951918298</v>
      </c>
      <c r="H24" s="3">
        <v>3766.593</v>
      </c>
      <c r="I24" s="3">
        <v>5604.773951918299</v>
      </c>
      <c r="J24" s="3">
        <v>2071.783</v>
      </c>
      <c r="K24" s="3">
        <v>153.891</v>
      </c>
      <c r="L24" s="12"/>
      <c r="M24" s="12"/>
    </row>
    <row r="25" spans="1:13" s="2" customFormat="1" ht="12.75" customHeight="1">
      <c r="A25" s="2" t="s">
        <v>18</v>
      </c>
      <c r="B25" s="3">
        <v>13150.365728704426</v>
      </c>
      <c r="C25" s="3">
        <v>5389.341</v>
      </c>
      <c r="D25" s="3">
        <v>137.42859949785296</v>
      </c>
      <c r="E25" s="3">
        <v>870.436</v>
      </c>
      <c r="F25" s="3">
        <v>3567.480542177786</v>
      </c>
      <c r="G25" s="3">
        <v>3175.400587028787</v>
      </c>
      <c r="H25" s="3">
        <v>996.297</v>
      </c>
      <c r="I25" s="3">
        <v>977.538587028787</v>
      </c>
      <c r="J25" s="3">
        <v>1201.565</v>
      </c>
      <c r="K25" s="3">
        <v>10.279</v>
      </c>
      <c r="L25" s="12"/>
      <c r="M25" s="12"/>
    </row>
    <row r="26" spans="1:13" s="2" customFormat="1" ht="12.75" customHeight="1">
      <c r="A26" s="2" t="s">
        <v>199</v>
      </c>
      <c r="B26" s="3">
        <v>4081.929828483802</v>
      </c>
      <c r="C26" s="3">
        <v>2127.86</v>
      </c>
      <c r="D26" s="3">
        <v>40.506497775291294</v>
      </c>
      <c r="E26" s="3">
        <v>303.655</v>
      </c>
      <c r="F26" s="3">
        <v>775.3931573916119</v>
      </c>
      <c r="G26" s="3">
        <v>834.5151733168984</v>
      </c>
      <c r="H26" s="3">
        <v>374.786</v>
      </c>
      <c r="I26" s="3">
        <v>283.8921733168984</v>
      </c>
      <c r="J26" s="3">
        <v>175.837</v>
      </c>
      <c r="K26" s="3" t="s">
        <v>192</v>
      </c>
      <c r="L26" s="12"/>
      <c r="M26" s="12"/>
    </row>
    <row r="27" spans="1:13" s="2" customFormat="1" ht="12.75" customHeight="1">
      <c r="A27" s="2" t="s">
        <v>19</v>
      </c>
      <c r="B27" s="3">
        <v>7521.149651611565</v>
      </c>
      <c r="C27" s="3">
        <v>3724.797</v>
      </c>
      <c r="D27" s="3">
        <v>16.795395486974513</v>
      </c>
      <c r="E27" s="3">
        <v>644.989</v>
      </c>
      <c r="F27" s="3">
        <v>997.4234727607819</v>
      </c>
      <c r="G27" s="3">
        <v>2115.0117833638087</v>
      </c>
      <c r="H27" s="3">
        <v>722.072</v>
      </c>
      <c r="I27" s="3">
        <v>605.293783363809</v>
      </c>
      <c r="J27" s="3">
        <v>787.646</v>
      </c>
      <c r="K27" s="3">
        <v>22.133</v>
      </c>
      <c r="L27" s="12"/>
      <c r="M27" s="12"/>
    </row>
    <row r="28" spans="1:13" s="2" customFormat="1" ht="12.75" customHeight="1">
      <c r="A28" s="2" t="s">
        <v>20</v>
      </c>
      <c r="B28" s="3">
        <v>4705.023189034731</v>
      </c>
      <c r="C28" s="3">
        <v>1580.967</v>
      </c>
      <c r="D28" s="3">
        <v>5.042710944265247</v>
      </c>
      <c r="E28" s="3">
        <v>303.659</v>
      </c>
      <c r="F28" s="3">
        <v>1924.9156910314484</v>
      </c>
      <c r="G28" s="3">
        <v>890.4387870590173</v>
      </c>
      <c r="H28" s="3">
        <v>428.539</v>
      </c>
      <c r="I28" s="3">
        <v>242.07178705901728</v>
      </c>
      <c r="J28" s="3">
        <v>219.828</v>
      </c>
      <c r="K28" s="3" t="s">
        <v>192</v>
      </c>
      <c r="L28" s="12"/>
      <c r="M28" s="12"/>
    </row>
    <row r="29" spans="1:13" s="2" customFormat="1" ht="12.75" customHeight="1">
      <c r="A29" s="2" t="s">
        <v>21</v>
      </c>
      <c r="B29" s="3">
        <v>3158.0359596788603</v>
      </c>
      <c r="C29" s="3">
        <v>1527.367</v>
      </c>
      <c r="D29" s="3" t="s">
        <v>192</v>
      </c>
      <c r="E29" s="3">
        <v>213.791</v>
      </c>
      <c r="F29" s="3">
        <v>588.558166205159</v>
      </c>
      <c r="G29" s="3">
        <v>828.3197934737012</v>
      </c>
      <c r="H29" s="3">
        <v>309.855</v>
      </c>
      <c r="I29" s="3">
        <v>291.45979347370127</v>
      </c>
      <c r="J29" s="3">
        <v>227.005</v>
      </c>
      <c r="K29" s="3" t="s">
        <v>192</v>
      </c>
      <c r="L29" s="12"/>
      <c r="M29" s="12"/>
    </row>
    <row r="30" spans="1:13" s="2" customFormat="1" ht="12.75" customHeight="1">
      <c r="A30" s="2" t="s">
        <v>200</v>
      </c>
      <c r="B30" s="3">
        <v>10066.325779190267</v>
      </c>
      <c r="C30" s="3">
        <v>4920.252</v>
      </c>
      <c r="D30" s="3">
        <v>157.62639337720123</v>
      </c>
      <c r="E30" s="3">
        <v>989.668</v>
      </c>
      <c r="F30" s="3">
        <v>1628.6272913991381</v>
      </c>
      <c r="G30" s="3">
        <v>2358.7680944139283</v>
      </c>
      <c r="H30" s="3">
        <v>525.849</v>
      </c>
      <c r="I30" s="3">
        <v>998.9000944139284</v>
      </c>
      <c r="J30" s="3">
        <v>834.019</v>
      </c>
      <c r="K30" s="3">
        <v>11.384</v>
      </c>
      <c r="L30" s="12"/>
      <c r="M30" s="12"/>
    </row>
    <row r="31" spans="1:13" s="2" customFormat="1" ht="12.75" customHeight="1">
      <c r="A31" s="2" t="s">
        <v>22</v>
      </c>
      <c r="B31" s="3">
        <v>10932.510547947633</v>
      </c>
      <c r="C31" s="3">
        <v>4587.357</v>
      </c>
      <c r="D31" s="3">
        <v>89.77433341975356</v>
      </c>
      <c r="E31" s="3">
        <v>950.993</v>
      </c>
      <c r="F31" s="3">
        <v>3491.8386740249625</v>
      </c>
      <c r="G31" s="3">
        <v>1812.5475405029176</v>
      </c>
      <c r="H31" s="3">
        <v>627.454</v>
      </c>
      <c r="I31" s="3">
        <v>714.2885405029177</v>
      </c>
      <c r="J31" s="3">
        <v>470.805</v>
      </c>
      <c r="K31" s="3" t="s">
        <v>192</v>
      </c>
      <c r="L31" s="12"/>
      <c r="M31" s="12"/>
    </row>
    <row r="32" spans="1:13" s="2" customFormat="1" ht="12.75" customHeight="1">
      <c r="A32" s="2" t="s">
        <v>23</v>
      </c>
      <c r="B32" s="3">
        <v>3111.4027660175407</v>
      </c>
      <c r="C32" s="3">
        <v>1344.683</v>
      </c>
      <c r="D32" s="3">
        <v>2.5799405316838615</v>
      </c>
      <c r="E32" s="3">
        <v>212.998</v>
      </c>
      <c r="F32" s="3">
        <v>958.2099685953012</v>
      </c>
      <c r="G32" s="3">
        <v>592.9318568905558</v>
      </c>
      <c r="H32" s="3">
        <v>179.924</v>
      </c>
      <c r="I32" s="3">
        <v>330.8258568905557</v>
      </c>
      <c r="J32" s="3">
        <v>82.182</v>
      </c>
      <c r="K32" s="3" t="s">
        <v>192</v>
      </c>
      <c r="L32" s="12"/>
      <c r="M32" s="12"/>
    </row>
    <row r="33" spans="1:13" s="2" customFormat="1" ht="12.75" customHeight="1">
      <c r="A33" s="2" t="s">
        <v>24</v>
      </c>
      <c r="B33" s="3">
        <v>8598.399559710313</v>
      </c>
      <c r="C33" s="3">
        <v>3347.402</v>
      </c>
      <c r="D33" s="3">
        <v>9.181011863013785</v>
      </c>
      <c r="E33" s="3">
        <v>607.713</v>
      </c>
      <c r="F33" s="3">
        <v>2945.73544142505</v>
      </c>
      <c r="G33" s="3">
        <v>1688.3681064222492</v>
      </c>
      <c r="H33" s="3">
        <v>546.578</v>
      </c>
      <c r="I33" s="3">
        <v>864.5271064222493</v>
      </c>
      <c r="J33" s="3">
        <v>277.263</v>
      </c>
      <c r="K33" s="3" t="s">
        <v>192</v>
      </c>
      <c r="L33" s="12"/>
      <c r="M33" s="12"/>
    </row>
    <row r="34" spans="1:13" s="2" customFormat="1" ht="12.75" customHeight="1">
      <c r="A34" s="2" t="s">
        <v>25</v>
      </c>
      <c r="B34" s="3">
        <v>79088.87543342858</v>
      </c>
      <c r="C34" s="3">
        <v>15321.101</v>
      </c>
      <c r="D34" s="3">
        <v>42587.025188034335</v>
      </c>
      <c r="E34" s="3">
        <v>6954.846</v>
      </c>
      <c r="F34" s="3">
        <v>6874.810733031176</v>
      </c>
      <c r="G34" s="3">
        <v>7322.193512363049</v>
      </c>
      <c r="H34" s="3">
        <v>2851.414</v>
      </c>
      <c r="I34" s="3">
        <v>2683.0775123630488</v>
      </c>
      <c r="J34" s="3">
        <v>1787.702</v>
      </c>
      <c r="K34" s="3">
        <v>28.899</v>
      </c>
      <c r="L34" s="12"/>
      <c r="M34" s="12"/>
    </row>
    <row r="35" spans="1:13" s="2" customFormat="1" ht="12.75" customHeight="1">
      <c r="A35" s="2" t="s">
        <v>26</v>
      </c>
      <c r="B35" s="3">
        <v>10615.571381002379</v>
      </c>
      <c r="C35" s="3">
        <v>4154.188</v>
      </c>
      <c r="D35" s="3">
        <v>785.359429867882</v>
      </c>
      <c r="E35" s="3">
        <v>959.212</v>
      </c>
      <c r="F35" s="3">
        <v>3624.7196015285635</v>
      </c>
      <c r="G35" s="3">
        <v>1092.0923496059354</v>
      </c>
      <c r="H35" s="3">
        <v>553.499</v>
      </c>
      <c r="I35" s="3">
        <v>486.6273496059356</v>
      </c>
      <c r="J35" s="3">
        <v>51.966</v>
      </c>
      <c r="K35" s="3" t="s">
        <v>192</v>
      </c>
      <c r="L35" s="12"/>
      <c r="M35" s="12"/>
    </row>
    <row r="36" spans="1:13" s="2" customFormat="1" ht="12.75" customHeight="1">
      <c r="A36" s="2" t="s">
        <v>27</v>
      </c>
      <c r="B36" s="3">
        <v>10828.328948192739</v>
      </c>
      <c r="C36" s="3">
        <v>4386.24</v>
      </c>
      <c r="D36" s="3">
        <v>201.86942652058497</v>
      </c>
      <c r="E36" s="3">
        <v>1253.671</v>
      </c>
      <c r="F36" s="3">
        <v>2345.0417640909536</v>
      </c>
      <c r="G36" s="3">
        <v>2628.3607575812</v>
      </c>
      <c r="H36" s="3">
        <v>756.523</v>
      </c>
      <c r="I36" s="3">
        <v>958.0107575811998</v>
      </c>
      <c r="J36" s="3">
        <v>913.827</v>
      </c>
      <c r="K36" s="3">
        <v>13.146</v>
      </c>
      <c r="L36" s="12"/>
      <c r="M36" s="12"/>
    </row>
    <row r="37" spans="1:13" s="2" customFormat="1" ht="12.75" customHeight="1">
      <c r="A37" s="2" t="s">
        <v>28</v>
      </c>
      <c r="B37" s="3">
        <v>6495.0877121805215</v>
      </c>
      <c r="C37" s="3">
        <v>3168.097</v>
      </c>
      <c r="D37" s="3">
        <v>273.3496643172259</v>
      </c>
      <c r="E37" s="3">
        <v>273.935</v>
      </c>
      <c r="F37" s="3">
        <v>1795.0557516805854</v>
      </c>
      <c r="G37" s="3">
        <v>984.6502961827103</v>
      </c>
      <c r="H37" s="3">
        <v>309.849</v>
      </c>
      <c r="I37" s="3">
        <v>567.8152961827103</v>
      </c>
      <c r="J37" s="3">
        <v>106.986</v>
      </c>
      <c r="K37" s="3" t="s">
        <v>192</v>
      </c>
      <c r="L37" s="12"/>
      <c r="M37" s="12"/>
    </row>
    <row r="38" spans="1:13" s="2" customFormat="1" ht="12.75" customHeight="1">
      <c r="A38" s="2" t="s">
        <v>29</v>
      </c>
      <c r="B38" s="3">
        <v>17881.082215346396</v>
      </c>
      <c r="C38" s="3">
        <v>8931.013</v>
      </c>
      <c r="D38" s="3">
        <v>399.00486004225843</v>
      </c>
      <c r="E38" s="3">
        <v>2396.066</v>
      </c>
      <c r="F38" s="3">
        <v>2882.7731190464756</v>
      </c>
      <c r="G38" s="3">
        <v>3174.4312362576593</v>
      </c>
      <c r="H38" s="3">
        <v>1589.484</v>
      </c>
      <c r="I38" s="3">
        <v>1439.7162362576594</v>
      </c>
      <c r="J38" s="3">
        <v>145.231</v>
      </c>
      <c r="K38" s="3">
        <v>97.794</v>
      </c>
      <c r="L38" s="12"/>
      <c r="M38" s="12"/>
    </row>
    <row r="39" spans="1:13" s="2" customFormat="1" ht="12.75" customHeight="1">
      <c r="A39" s="2" t="s">
        <v>30</v>
      </c>
      <c r="B39" s="3">
        <v>41047.49808866212</v>
      </c>
      <c r="C39" s="3">
        <v>17311.888</v>
      </c>
      <c r="D39" s="3">
        <v>1239.6242648699656</v>
      </c>
      <c r="E39" s="3">
        <v>5889.322</v>
      </c>
      <c r="F39" s="3">
        <v>10300.762244677182</v>
      </c>
      <c r="G39" s="3">
        <v>6247.145579114969</v>
      </c>
      <c r="H39" s="3">
        <v>2035.544</v>
      </c>
      <c r="I39" s="3">
        <v>3551.560579114969</v>
      </c>
      <c r="J39" s="3">
        <v>660.041</v>
      </c>
      <c r="K39" s="3">
        <v>58.756</v>
      </c>
      <c r="L39" s="12"/>
      <c r="M39" s="12"/>
    </row>
    <row r="40" spans="1:13" s="2" customFormat="1" ht="12.75" customHeight="1">
      <c r="A40" s="2" t="s">
        <v>31</v>
      </c>
      <c r="B40" s="3">
        <v>11170.514412297553</v>
      </c>
      <c r="C40" s="3">
        <v>5248.436</v>
      </c>
      <c r="D40" s="3">
        <v>206.87531790294832</v>
      </c>
      <c r="E40" s="3">
        <v>832.731</v>
      </c>
      <c r="F40" s="3">
        <v>2687.3383665040787</v>
      </c>
      <c r="G40" s="3">
        <v>2195.133727890527</v>
      </c>
      <c r="H40" s="3">
        <v>831.011</v>
      </c>
      <c r="I40" s="3">
        <v>1031.330727890527</v>
      </c>
      <c r="J40" s="3">
        <v>332.792</v>
      </c>
      <c r="K40" s="3" t="s">
        <v>192</v>
      </c>
      <c r="L40" s="12"/>
      <c r="M40" s="12"/>
    </row>
    <row r="41" spans="1:13" s="2" customFormat="1" ht="12.75" customHeight="1">
      <c r="A41" s="2" t="s">
        <v>32</v>
      </c>
      <c r="B41" s="3">
        <v>21840.66708101919</v>
      </c>
      <c r="C41" s="3">
        <v>10827.782</v>
      </c>
      <c r="D41" s="3">
        <v>559.1156931938294</v>
      </c>
      <c r="E41" s="3">
        <v>2558.769</v>
      </c>
      <c r="F41" s="3">
        <v>3709.6631601036925</v>
      </c>
      <c r="G41" s="3">
        <v>4145.501227721672</v>
      </c>
      <c r="H41" s="3">
        <v>1211.205</v>
      </c>
      <c r="I41" s="3">
        <v>2058.7822277216724</v>
      </c>
      <c r="J41" s="3">
        <v>875.514</v>
      </c>
      <c r="K41" s="3">
        <v>39.836</v>
      </c>
      <c r="L41" s="12"/>
      <c r="M41" s="12"/>
    </row>
    <row r="42" spans="1:13" s="2" customFormat="1" ht="12.75" customHeight="1">
      <c r="A42" s="2" t="s">
        <v>33</v>
      </c>
      <c r="B42" s="3">
        <v>28656.37817836951</v>
      </c>
      <c r="C42" s="3">
        <v>10819.808</v>
      </c>
      <c r="D42" s="3">
        <v>675.8350245804332</v>
      </c>
      <c r="E42" s="3">
        <v>4550.977</v>
      </c>
      <c r="F42" s="3">
        <v>6200.02534777397</v>
      </c>
      <c r="G42" s="3">
        <v>6398.741806015102</v>
      </c>
      <c r="H42" s="3">
        <v>1978.489</v>
      </c>
      <c r="I42" s="3">
        <v>2096.530806015102</v>
      </c>
      <c r="J42" s="3">
        <v>2323.722</v>
      </c>
      <c r="K42" s="3">
        <v>10.991</v>
      </c>
      <c r="L42" s="12"/>
      <c r="M42" s="12"/>
    </row>
    <row r="43" spans="1:13" s="2" customFormat="1" ht="12.75" customHeight="1">
      <c r="A43" s="2" t="s">
        <v>34</v>
      </c>
      <c r="B43" s="3">
        <v>39782.477791097415</v>
      </c>
      <c r="C43" s="3">
        <v>15493.911</v>
      </c>
      <c r="D43" s="3">
        <v>5072.139267545494</v>
      </c>
      <c r="E43" s="3">
        <v>4585.4</v>
      </c>
      <c r="F43" s="3">
        <v>7016.649317966247</v>
      </c>
      <c r="G43" s="3">
        <v>7515.120205585676</v>
      </c>
      <c r="H43" s="3">
        <v>2963.284</v>
      </c>
      <c r="I43" s="3">
        <v>3147.0622055856757</v>
      </c>
      <c r="J43" s="3">
        <v>1404.774</v>
      </c>
      <c r="K43" s="3">
        <v>99.258</v>
      </c>
      <c r="L43" s="12"/>
      <c r="M43" s="12"/>
    </row>
    <row r="44" spans="1:13" s="2" customFormat="1" ht="12.75" customHeight="1">
      <c r="A44" s="2" t="s">
        <v>35</v>
      </c>
      <c r="B44" s="3">
        <v>12091.119903942717</v>
      </c>
      <c r="C44" s="3">
        <v>6344.663</v>
      </c>
      <c r="D44" s="3">
        <v>338.37273142900926</v>
      </c>
      <c r="E44" s="3">
        <v>1804.622</v>
      </c>
      <c r="F44" s="3">
        <v>737.2819657570208</v>
      </c>
      <c r="G44" s="3">
        <v>2796.7662067566876</v>
      </c>
      <c r="H44" s="3">
        <v>751.214</v>
      </c>
      <c r="I44" s="3">
        <v>1315.6842067566877</v>
      </c>
      <c r="J44" s="3">
        <v>729.868</v>
      </c>
      <c r="K44" s="3">
        <v>69.414</v>
      </c>
      <c r="L44" s="12"/>
      <c r="M44" s="12"/>
    </row>
    <row r="45" spans="1:13" s="2" customFormat="1" ht="12.75" customHeight="1">
      <c r="A45" s="2" t="s">
        <v>36</v>
      </c>
      <c r="B45" s="3">
        <v>39671.089039428494</v>
      </c>
      <c r="C45" s="3">
        <v>18620.044</v>
      </c>
      <c r="D45" s="3">
        <v>2692.358845503716</v>
      </c>
      <c r="E45" s="3">
        <v>6793.08</v>
      </c>
      <c r="F45" s="3">
        <v>4236.231131399342</v>
      </c>
      <c r="G45" s="3">
        <v>7110.002062525435</v>
      </c>
      <c r="H45" s="3">
        <v>2722.085</v>
      </c>
      <c r="I45" s="3">
        <v>2533.3060625254348</v>
      </c>
      <c r="J45" s="3">
        <v>1854.611</v>
      </c>
      <c r="K45" s="3">
        <v>219.373</v>
      </c>
      <c r="L45" s="12"/>
      <c r="M45" s="12"/>
    </row>
    <row r="46" spans="1:13" s="2" customFormat="1" ht="12.75" customHeight="1">
      <c r="A46" s="2" t="s">
        <v>37</v>
      </c>
      <c r="B46" s="3">
        <v>6457.9286665210175</v>
      </c>
      <c r="C46" s="3">
        <v>2964.934</v>
      </c>
      <c r="D46" s="3">
        <v>7.412590463614808</v>
      </c>
      <c r="E46" s="3">
        <v>473.418</v>
      </c>
      <c r="F46" s="3">
        <v>1826.2251691239596</v>
      </c>
      <c r="G46" s="3">
        <v>1185.9389069334434</v>
      </c>
      <c r="H46" s="3">
        <v>491.047</v>
      </c>
      <c r="I46" s="3">
        <v>575.4229069334434</v>
      </c>
      <c r="J46" s="3">
        <v>119.469</v>
      </c>
      <c r="K46" s="3" t="s">
        <v>192</v>
      </c>
      <c r="L46" s="12"/>
      <c r="M46" s="12"/>
    </row>
    <row r="47" spans="1:13" s="2" customFormat="1" ht="12.75" customHeight="1">
      <c r="A47" s="2" t="s">
        <v>38</v>
      </c>
      <c r="B47" s="3">
        <v>7760.157640449559</v>
      </c>
      <c r="C47" s="3">
        <v>3804.398</v>
      </c>
      <c r="D47" s="3">
        <v>297.2440610123343</v>
      </c>
      <c r="E47" s="3">
        <v>522.235</v>
      </c>
      <c r="F47" s="3">
        <v>1441.3759145648783</v>
      </c>
      <c r="G47" s="3">
        <v>1653.8036648723478</v>
      </c>
      <c r="H47" s="3">
        <v>569.576</v>
      </c>
      <c r="I47" s="3">
        <v>848.1206648723477</v>
      </c>
      <c r="J47" s="3">
        <v>236.107</v>
      </c>
      <c r="K47" s="3">
        <v>41.101</v>
      </c>
      <c r="L47" s="12"/>
      <c r="M47" s="12"/>
    </row>
    <row r="48" spans="1:13" s="2" customFormat="1" ht="12.75" customHeight="1">
      <c r="A48" s="2" t="s">
        <v>39</v>
      </c>
      <c r="B48" s="3">
        <v>9180.223949889869</v>
      </c>
      <c r="C48" s="3">
        <v>3799.982</v>
      </c>
      <c r="D48" s="3">
        <v>475.6797243512972</v>
      </c>
      <c r="E48" s="3">
        <v>501.285</v>
      </c>
      <c r="F48" s="3">
        <v>1917.0082687504846</v>
      </c>
      <c r="G48" s="3">
        <v>2440.601956788088</v>
      </c>
      <c r="H48" s="3">
        <v>466.373</v>
      </c>
      <c r="I48" s="3">
        <v>1915.2169567880878</v>
      </c>
      <c r="J48" s="3">
        <v>59.012</v>
      </c>
      <c r="K48" s="3">
        <v>45.667</v>
      </c>
      <c r="L48" s="12"/>
      <c r="M48" s="12"/>
    </row>
    <row r="49" spans="1:13" s="2" customFormat="1" ht="12.75" customHeight="1">
      <c r="A49" s="2" t="s">
        <v>40</v>
      </c>
      <c r="B49" s="3">
        <v>10318.948748073211</v>
      </c>
      <c r="C49" s="3">
        <v>5135.406</v>
      </c>
      <c r="D49" s="3">
        <v>9.270990659267415</v>
      </c>
      <c r="E49" s="3">
        <v>822.976</v>
      </c>
      <c r="F49" s="3">
        <v>1811.0579775238516</v>
      </c>
      <c r="G49" s="3">
        <v>2540.237779890094</v>
      </c>
      <c r="H49" s="3">
        <v>562.443</v>
      </c>
      <c r="I49" s="3">
        <v>965.3847798900938</v>
      </c>
      <c r="J49" s="3">
        <v>1012.41</v>
      </c>
      <c r="K49" s="3" t="s">
        <v>192</v>
      </c>
      <c r="L49" s="12"/>
      <c r="M49" s="12"/>
    </row>
    <row r="50" spans="1:13" s="2" customFormat="1" ht="12.75" customHeight="1">
      <c r="A50" s="2" t="s">
        <v>41</v>
      </c>
      <c r="B50" s="3">
        <v>7704.587043307493</v>
      </c>
      <c r="C50" s="3">
        <v>3540.406</v>
      </c>
      <c r="D50" s="3">
        <v>32.14203607817287</v>
      </c>
      <c r="E50" s="3">
        <v>631.124</v>
      </c>
      <c r="F50" s="3">
        <v>2290.987718115626</v>
      </c>
      <c r="G50" s="3">
        <v>1209.9272891136955</v>
      </c>
      <c r="H50" s="3">
        <v>602.811</v>
      </c>
      <c r="I50" s="3">
        <v>602.0022891136954</v>
      </c>
      <c r="J50" s="3">
        <v>5.114</v>
      </c>
      <c r="K50" s="3" t="s">
        <v>192</v>
      </c>
      <c r="L50" s="12"/>
      <c r="M50" s="12"/>
    </row>
    <row r="51" spans="1:13" s="2" customFormat="1" ht="12.75" customHeight="1">
      <c r="A51" s="2" t="s">
        <v>42</v>
      </c>
      <c r="B51" s="3">
        <v>6240.977291918803</v>
      </c>
      <c r="C51" s="3">
        <v>2681.06</v>
      </c>
      <c r="D51" s="3">
        <v>14.545783819613334</v>
      </c>
      <c r="E51" s="3">
        <v>559.611</v>
      </c>
      <c r="F51" s="3">
        <v>1577.2059082103863</v>
      </c>
      <c r="G51" s="3">
        <v>1408.5545998888026</v>
      </c>
      <c r="H51" s="3">
        <v>414.942</v>
      </c>
      <c r="I51" s="3">
        <v>973.7755998888026</v>
      </c>
      <c r="J51" s="3">
        <v>19.837</v>
      </c>
      <c r="K51" s="3" t="s">
        <v>192</v>
      </c>
      <c r="L51" s="12"/>
      <c r="M51" s="12"/>
    </row>
    <row r="52" spans="1:13" s="2" customFormat="1" ht="12.75" customHeight="1">
      <c r="A52" s="2" t="s">
        <v>43</v>
      </c>
      <c r="B52" s="3">
        <v>66608.66307783946</v>
      </c>
      <c r="C52" s="3">
        <v>22341.253</v>
      </c>
      <c r="D52" s="3">
        <v>24622.876799289184</v>
      </c>
      <c r="E52" s="3">
        <v>4948.803</v>
      </c>
      <c r="F52" s="3">
        <v>8262.691775271927</v>
      </c>
      <c r="G52" s="3">
        <v>6309.087503278353</v>
      </c>
      <c r="H52" s="3">
        <v>2197.922</v>
      </c>
      <c r="I52" s="3">
        <v>3239.7815032783533</v>
      </c>
      <c r="J52" s="3">
        <v>871.384</v>
      </c>
      <c r="K52" s="3">
        <v>123.951</v>
      </c>
      <c r="L52" s="12"/>
      <c r="M52" s="12"/>
    </row>
    <row r="53" spans="1:13" s="2" customFormat="1" ht="12.75" customHeight="1">
      <c r="A53" s="2" t="s">
        <v>44</v>
      </c>
      <c r="B53" s="3">
        <v>4850.682970235306</v>
      </c>
      <c r="C53" s="3">
        <v>2170.196</v>
      </c>
      <c r="D53" s="3">
        <v>7.244712488283411</v>
      </c>
      <c r="E53" s="3">
        <v>444.275</v>
      </c>
      <c r="F53" s="3">
        <v>480.31488867570005</v>
      </c>
      <c r="G53" s="3">
        <v>1748.6523690713225</v>
      </c>
      <c r="H53" s="3">
        <v>246.603</v>
      </c>
      <c r="I53" s="3">
        <v>753.6033690713225</v>
      </c>
      <c r="J53" s="3">
        <v>748.446</v>
      </c>
      <c r="K53" s="3" t="s">
        <v>192</v>
      </c>
      <c r="L53" s="12"/>
      <c r="M53" s="12"/>
    </row>
    <row r="54" spans="1:13" s="2" customFormat="1" ht="12.75" customHeight="1">
      <c r="A54" s="2" t="s">
        <v>45</v>
      </c>
      <c r="B54" s="3">
        <v>3958.636770520281</v>
      </c>
      <c r="C54" s="3">
        <v>1987.218</v>
      </c>
      <c r="D54" s="3">
        <v>4.926</v>
      </c>
      <c r="E54" s="3">
        <v>349.567</v>
      </c>
      <c r="F54" s="3">
        <v>808.2214931916732</v>
      </c>
      <c r="G54" s="3">
        <v>808.7042773286073</v>
      </c>
      <c r="H54" s="3">
        <v>336.478</v>
      </c>
      <c r="I54" s="3">
        <v>345.3172773286073</v>
      </c>
      <c r="J54" s="3">
        <v>126.909</v>
      </c>
      <c r="K54" s="3" t="s">
        <v>192</v>
      </c>
      <c r="L54" s="12"/>
      <c r="M54" s="12"/>
    </row>
    <row r="55" spans="1:13" s="2" customFormat="1" ht="12.75" customHeight="1">
      <c r="A55" s="2" t="s">
        <v>46</v>
      </c>
      <c r="B55" s="3">
        <v>260129.26032490085</v>
      </c>
      <c r="C55" s="3">
        <v>114942.224</v>
      </c>
      <c r="D55" s="3">
        <v>62894.625831704194</v>
      </c>
      <c r="E55" s="3">
        <v>41869.264</v>
      </c>
      <c r="F55" s="3">
        <v>13048.800866981648</v>
      </c>
      <c r="G55" s="3">
        <v>27069.23862621502</v>
      </c>
      <c r="H55" s="3">
        <v>9010.722</v>
      </c>
      <c r="I55" s="3">
        <v>15322.622626215021</v>
      </c>
      <c r="J55" s="3">
        <v>2735.894</v>
      </c>
      <c r="K55" s="3">
        <v>305.107</v>
      </c>
      <c r="L55" s="12"/>
      <c r="M55" s="12"/>
    </row>
    <row r="56" spans="1:13" s="2" customFormat="1" ht="12.75" customHeight="1">
      <c r="A56" s="2" t="s">
        <v>47</v>
      </c>
      <c r="B56" s="3">
        <v>12399.09164170357</v>
      </c>
      <c r="C56" s="3">
        <v>5800.766</v>
      </c>
      <c r="D56" s="3">
        <v>83.35428686933786</v>
      </c>
      <c r="E56" s="3">
        <v>1213.235</v>
      </c>
      <c r="F56" s="3">
        <v>2909.315214467304</v>
      </c>
      <c r="G56" s="3">
        <v>2370.2901403669293</v>
      </c>
      <c r="H56" s="3">
        <v>1002.487</v>
      </c>
      <c r="I56" s="3">
        <v>843.7401403669294</v>
      </c>
      <c r="J56" s="3">
        <v>524.063</v>
      </c>
      <c r="K56" s="3">
        <v>22.131</v>
      </c>
      <c r="L56" s="12"/>
      <c r="M56" s="12"/>
    </row>
    <row r="57" spans="1:13" s="2" customFormat="1" ht="12.75" customHeight="1">
      <c r="A57" s="2" t="s">
        <v>48</v>
      </c>
      <c r="B57" s="3">
        <v>5778.341683556739</v>
      </c>
      <c r="C57" s="3">
        <v>2913.688</v>
      </c>
      <c r="D57" s="3">
        <v>26.37194979579284</v>
      </c>
      <c r="E57" s="3">
        <v>458.471</v>
      </c>
      <c r="F57" s="3">
        <v>818.7106427923221</v>
      </c>
      <c r="G57" s="3">
        <v>1561.100090968624</v>
      </c>
      <c r="H57" s="3">
        <v>423.425</v>
      </c>
      <c r="I57" s="3">
        <v>579.731090968624</v>
      </c>
      <c r="J57" s="3">
        <v>557.944</v>
      </c>
      <c r="K57" s="3" t="s">
        <v>192</v>
      </c>
      <c r="L57" s="12"/>
      <c r="M57" s="12"/>
    </row>
    <row r="58" spans="1:13" s="2" customFormat="1" ht="12.75" customHeight="1">
      <c r="A58" s="2" t="s">
        <v>49</v>
      </c>
      <c r="B58" s="3">
        <v>4174.882324258937</v>
      </c>
      <c r="C58" s="3">
        <v>1856.498</v>
      </c>
      <c r="D58" s="3" t="s">
        <v>192</v>
      </c>
      <c r="E58" s="3">
        <v>265.162</v>
      </c>
      <c r="F58" s="3">
        <v>1500.5197129906173</v>
      </c>
      <c r="G58" s="3">
        <v>552.7026112683195</v>
      </c>
      <c r="H58" s="3">
        <v>304.345</v>
      </c>
      <c r="I58" s="3">
        <v>243.20961126831943</v>
      </c>
      <c r="J58" s="3">
        <v>5.148</v>
      </c>
      <c r="K58" s="3" t="s">
        <v>192</v>
      </c>
      <c r="L58" s="12"/>
      <c r="M58" s="12"/>
    </row>
    <row r="59" spans="1:13" s="2" customFormat="1" ht="12.75" customHeight="1">
      <c r="A59" s="2" t="s">
        <v>50</v>
      </c>
      <c r="B59" s="3">
        <v>11467.13644946502</v>
      </c>
      <c r="C59" s="3">
        <v>4652.419</v>
      </c>
      <c r="D59" s="3">
        <v>1483.4334083282515</v>
      </c>
      <c r="E59" s="3">
        <v>1137.822</v>
      </c>
      <c r="F59" s="3">
        <v>2574.0977594715487</v>
      </c>
      <c r="G59" s="3">
        <v>1619.3642816652189</v>
      </c>
      <c r="H59" s="3">
        <v>744.064</v>
      </c>
      <c r="I59" s="3">
        <v>872.536281665219</v>
      </c>
      <c r="J59" s="3">
        <v>2.764</v>
      </c>
      <c r="K59" s="3" t="s">
        <v>192</v>
      </c>
      <c r="L59" s="12"/>
      <c r="M59" s="12"/>
    </row>
    <row r="60" spans="1:13" s="2" customFormat="1" ht="12.75" customHeight="1">
      <c r="A60" s="2" t="s">
        <v>51</v>
      </c>
      <c r="B60" s="3">
        <v>8281.407761700932</v>
      </c>
      <c r="C60" s="3">
        <v>4661.12</v>
      </c>
      <c r="D60" s="3">
        <v>57.179508660042046</v>
      </c>
      <c r="E60" s="3">
        <v>662.427</v>
      </c>
      <c r="F60" s="3">
        <v>779.3002270382658</v>
      </c>
      <c r="G60" s="3">
        <v>2071.830026002624</v>
      </c>
      <c r="H60" s="3">
        <v>743.378</v>
      </c>
      <c r="I60" s="3">
        <v>1182.521026002624</v>
      </c>
      <c r="J60" s="3">
        <v>145.931</v>
      </c>
      <c r="K60" s="3">
        <v>49.551</v>
      </c>
      <c r="L60" s="12"/>
      <c r="M60" s="12"/>
    </row>
    <row r="61" spans="1:13" s="2" customFormat="1" ht="12.75" customHeight="1">
      <c r="A61" s="2" t="s">
        <v>52</v>
      </c>
      <c r="B61" s="3">
        <v>44872.303346903725</v>
      </c>
      <c r="C61" s="3">
        <v>21748.8</v>
      </c>
      <c r="D61" s="3">
        <v>1033.3924104201808</v>
      </c>
      <c r="E61" s="3">
        <v>7362.974</v>
      </c>
      <c r="F61" s="3">
        <v>5818.714977156359</v>
      </c>
      <c r="G61" s="3">
        <v>8793.648959327185</v>
      </c>
      <c r="H61" s="3">
        <v>3357.423</v>
      </c>
      <c r="I61" s="3">
        <v>3848.4469593271856</v>
      </c>
      <c r="J61" s="3">
        <v>1587.779</v>
      </c>
      <c r="K61" s="3">
        <v>114.773</v>
      </c>
      <c r="L61" s="12"/>
      <c r="M61" s="12"/>
    </row>
    <row r="62" spans="1:13" s="2" customFormat="1" ht="12.75" customHeight="1">
      <c r="A62" s="2" t="s">
        <v>53</v>
      </c>
      <c r="B62" s="3">
        <v>105850.36346719434</v>
      </c>
      <c r="C62" s="3">
        <v>41413.62</v>
      </c>
      <c r="D62" s="3">
        <v>23404.11622438988</v>
      </c>
      <c r="E62" s="3">
        <v>16341.997</v>
      </c>
      <c r="F62" s="3">
        <v>8169.881214168957</v>
      </c>
      <c r="G62" s="3">
        <v>16431.39102863551</v>
      </c>
      <c r="H62" s="3">
        <v>5369.138</v>
      </c>
      <c r="I62" s="3">
        <v>6143.34402863551</v>
      </c>
      <c r="J62" s="3">
        <v>4918.909</v>
      </c>
      <c r="K62" s="3">
        <v>89.358</v>
      </c>
      <c r="L62" s="12"/>
      <c r="M62" s="12"/>
    </row>
    <row r="63" spans="1:13" s="2" customFormat="1" ht="12.75" customHeight="1">
      <c r="A63" s="2" t="s">
        <v>54</v>
      </c>
      <c r="B63" s="3">
        <v>7465.757089108801</v>
      </c>
      <c r="C63" s="3">
        <v>2957.964</v>
      </c>
      <c r="D63" s="3">
        <v>16.377037698814643</v>
      </c>
      <c r="E63" s="3">
        <v>357.046</v>
      </c>
      <c r="F63" s="3">
        <v>2837.9714619938736</v>
      </c>
      <c r="G63" s="3">
        <v>1296.398589416112</v>
      </c>
      <c r="H63" s="3">
        <v>392.484</v>
      </c>
      <c r="I63" s="3">
        <v>711.7475894161121</v>
      </c>
      <c r="J63" s="3">
        <v>192.167</v>
      </c>
      <c r="K63" s="3" t="s">
        <v>192</v>
      </c>
      <c r="L63" s="12"/>
      <c r="M63" s="12"/>
    </row>
    <row r="64" spans="1:13" s="2" customFormat="1" ht="12.75" customHeight="1">
      <c r="A64" s="2" t="s">
        <v>55</v>
      </c>
      <c r="B64" s="3">
        <v>10782.287589759062</v>
      </c>
      <c r="C64" s="3">
        <v>4589.605</v>
      </c>
      <c r="D64" s="3">
        <v>187.46368114817852</v>
      </c>
      <c r="E64" s="3">
        <v>1115.399</v>
      </c>
      <c r="F64" s="3">
        <v>2734.9758854813913</v>
      </c>
      <c r="G64" s="3">
        <v>2123.019023129491</v>
      </c>
      <c r="H64" s="3">
        <v>803.157</v>
      </c>
      <c r="I64" s="3">
        <v>1094.090023129491</v>
      </c>
      <c r="J64" s="3">
        <v>225.772</v>
      </c>
      <c r="K64" s="3">
        <v>31.825</v>
      </c>
      <c r="L64" s="12"/>
      <c r="M64" s="12"/>
    </row>
    <row r="65" spans="1:13" s="2" customFormat="1" ht="12.75" customHeight="1">
      <c r="A65" s="2" t="s">
        <v>56</v>
      </c>
      <c r="B65" s="3">
        <v>3799.6479170080333</v>
      </c>
      <c r="C65" s="3">
        <v>1983.972</v>
      </c>
      <c r="D65" s="3">
        <v>2.686012917900429</v>
      </c>
      <c r="E65" s="3">
        <v>292.491</v>
      </c>
      <c r="F65" s="3">
        <v>877.2950144326957</v>
      </c>
      <c r="G65" s="3">
        <v>643.2038896574379</v>
      </c>
      <c r="H65" s="3">
        <v>198.348</v>
      </c>
      <c r="I65" s="3">
        <v>262.58388965743785</v>
      </c>
      <c r="J65" s="3">
        <v>182.272</v>
      </c>
      <c r="K65" s="3" t="s">
        <v>192</v>
      </c>
      <c r="L65" s="12"/>
      <c r="M65" s="12"/>
    </row>
    <row r="66" spans="1:13" s="2" customFormat="1" ht="12.75" customHeight="1">
      <c r="A66" s="2" t="s">
        <v>57</v>
      </c>
      <c r="B66" s="3">
        <v>3109.7149167727694</v>
      </c>
      <c r="C66" s="3">
        <v>1414.167</v>
      </c>
      <c r="D66" s="3">
        <v>29.67639345382483</v>
      </c>
      <c r="E66" s="3">
        <v>190.712</v>
      </c>
      <c r="F66" s="3">
        <v>884.9458455157243</v>
      </c>
      <c r="G66" s="3">
        <v>590.2136778032202</v>
      </c>
      <c r="H66" s="3">
        <v>196.654</v>
      </c>
      <c r="I66" s="3">
        <v>339.5976778032203</v>
      </c>
      <c r="J66" s="3">
        <v>53.962</v>
      </c>
      <c r="K66" s="3" t="s">
        <v>192</v>
      </c>
      <c r="L66" s="12"/>
      <c r="M66" s="12"/>
    </row>
    <row r="67" spans="1:13" s="2" customFormat="1" ht="12.75" customHeight="1">
      <c r="A67" s="10" t="s">
        <v>58</v>
      </c>
      <c r="B67" s="3">
        <v>142358.60128434727</v>
      </c>
      <c r="C67" s="3">
        <v>23570.33</v>
      </c>
      <c r="D67" s="3">
        <v>86833.37738734808</v>
      </c>
      <c r="E67" s="3">
        <v>16042.971</v>
      </c>
      <c r="F67" s="3">
        <v>6699.326965814612</v>
      </c>
      <c r="G67" s="3">
        <v>9171.679931184563</v>
      </c>
      <c r="H67" s="3">
        <v>3268.971</v>
      </c>
      <c r="I67" s="3">
        <v>5777.981931184561</v>
      </c>
      <c r="J67" s="3">
        <v>124.727</v>
      </c>
      <c r="K67" s="3">
        <v>40.916</v>
      </c>
      <c r="L67" s="12"/>
      <c r="M67" s="12"/>
    </row>
    <row r="68" spans="1:13" s="2" customFormat="1" ht="12.75" customHeight="1">
      <c r="A68" s="2" t="s">
        <v>59</v>
      </c>
      <c r="B68" s="3">
        <v>8094.610490365088</v>
      </c>
      <c r="C68" s="3">
        <v>3632.817</v>
      </c>
      <c r="D68" s="3">
        <v>29.473173130515196</v>
      </c>
      <c r="E68" s="3">
        <v>664.429</v>
      </c>
      <c r="F68" s="3">
        <v>1926.7809542201967</v>
      </c>
      <c r="G68" s="3">
        <v>1841.1103630143762</v>
      </c>
      <c r="H68" s="3">
        <v>735.888</v>
      </c>
      <c r="I68" s="3">
        <v>746.2273630143762</v>
      </c>
      <c r="J68" s="3">
        <v>358.995</v>
      </c>
      <c r="K68" s="3" t="s">
        <v>192</v>
      </c>
      <c r="L68" s="12"/>
      <c r="M68" s="12"/>
    </row>
    <row r="69" spans="1:13" s="2" customFormat="1" ht="12.75" customHeight="1">
      <c r="A69" s="2" t="s">
        <v>60</v>
      </c>
      <c r="B69" s="3">
        <v>15682.295898045235</v>
      </c>
      <c r="C69" s="3">
        <v>5738.774</v>
      </c>
      <c r="D69" s="3">
        <v>4215.315144542562</v>
      </c>
      <c r="E69" s="3">
        <v>1628.97</v>
      </c>
      <c r="F69" s="3">
        <v>1954.7092621546997</v>
      </c>
      <c r="G69" s="3">
        <v>2144.527491347974</v>
      </c>
      <c r="H69" s="3">
        <v>745.262</v>
      </c>
      <c r="I69" s="3">
        <v>1129.126491347974</v>
      </c>
      <c r="J69" s="3">
        <v>270.139</v>
      </c>
      <c r="K69" s="3" t="s">
        <v>192</v>
      </c>
      <c r="L69" s="12"/>
      <c r="M69" s="12"/>
    </row>
    <row r="70" spans="1:13" s="2" customFormat="1" ht="12.75" customHeight="1">
      <c r="A70" s="10" t="s">
        <v>61</v>
      </c>
      <c r="B70" s="3">
        <v>3406014.509440937</v>
      </c>
      <c r="C70" s="3">
        <v>1437673.522</v>
      </c>
      <c r="D70" s="3">
        <v>399364.073677724</v>
      </c>
      <c r="E70" s="3">
        <v>1163369.947763213</v>
      </c>
      <c r="F70" s="3">
        <v>4937.889</v>
      </c>
      <c r="G70" s="3">
        <v>394670.25</v>
      </c>
      <c r="H70" s="3">
        <v>242601.409</v>
      </c>
      <c r="I70" s="3">
        <v>134930.517</v>
      </c>
      <c r="J70" s="3">
        <v>17138.324</v>
      </c>
      <c r="K70" s="3">
        <v>5998.827</v>
      </c>
      <c r="L70" s="12"/>
      <c r="M70" s="12"/>
    </row>
    <row r="71" spans="1:13" s="2" customFormat="1" ht="12.75" customHeight="1">
      <c r="A71" s="2" t="s">
        <v>62</v>
      </c>
      <c r="B71" s="3">
        <v>10179.103685049484</v>
      </c>
      <c r="C71" s="3">
        <v>4613.867</v>
      </c>
      <c r="D71" s="3">
        <v>196.573614266266</v>
      </c>
      <c r="E71" s="3">
        <v>1039.774</v>
      </c>
      <c r="F71" s="3">
        <v>2668.5608481127115</v>
      </c>
      <c r="G71" s="3">
        <v>1660.328222670505</v>
      </c>
      <c r="H71" s="3">
        <v>468.343</v>
      </c>
      <c r="I71" s="3">
        <v>807.930222670505</v>
      </c>
      <c r="J71" s="3">
        <v>384.055</v>
      </c>
      <c r="K71" s="3" t="s">
        <v>192</v>
      </c>
      <c r="L71" s="12"/>
      <c r="M71" s="12"/>
    </row>
    <row r="72" spans="1:13" s="2" customFormat="1" ht="12.75" customHeight="1">
      <c r="A72" s="2" t="s">
        <v>63</v>
      </c>
      <c r="B72" s="3">
        <v>7293.918351734832</v>
      </c>
      <c r="C72" s="3">
        <v>3574.166</v>
      </c>
      <c r="D72" s="3">
        <v>284.3361295915122</v>
      </c>
      <c r="E72" s="3">
        <v>966.033</v>
      </c>
      <c r="F72" s="3">
        <v>604.508614329264</v>
      </c>
      <c r="G72" s="3">
        <v>1864.8746078140566</v>
      </c>
      <c r="H72" s="3">
        <v>531.424</v>
      </c>
      <c r="I72" s="3">
        <v>754.9076078140564</v>
      </c>
      <c r="J72" s="3">
        <v>578.543</v>
      </c>
      <c r="K72" s="3" t="s">
        <v>192</v>
      </c>
      <c r="L72" s="12"/>
      <c r="M72" s="12"/>
    </row>
    <row r="73" spans="1:13" s="2" customFormat="1" ht="12.75" customHeight="1">
      <c r="A73" s="2" t="s">
        <v>64</v>
      </c>
      <c r="B73" s="3">
        <v>3148.0724445064575</v>
      </c>
      <c r="C73" s="3">
        <v>1266.402</v>
      </c>
      <c r="D73" s="3">
        <v>5.370125112704929</v>
      </c>
      <c r="E73" s="3">
        <v>167.988</v>
      </c>
      <c r="F73" s="3">
        <v>655.8069443263854</v>
      </c>
      <c r="G73" s="3">
        <v>1052.5053750673671</v>
      </c>
      <c r="H73" s="3">
        <v>264.949</v>
      </c>
      <c r="I73" s="3">
        <v>361.5103750673671</v>
      </c>
      <c r="J73" s="3">
        <v>426.046</v>
      </c>
      <c r="K73" s="3" t="s">
        <v>192</v>
      </c>
      <c r="L73" s="12"/>
      <c r="M73" s="12"/>
    </row>
    <row r="74" spans="1:13" s="2" customFormat="1" ht="12.75" customHeight="1">
      <c r="A74" s="2" t="s">
        <v>65</v>
      </c>
      <c r="B74" s="3">
        <v>5696.2630155975885</v>
      </c>
      <c r="C74" s="3">
        <v>2830.456</v>
      </c>
      <c r="D74" s="3" t="s">
        <v>192</v>
      </c>
      <c r="E74" s="3">
        <v>257.985</v>
      </c>
      <c r="F74" s="3">
        <v>1373.4500427464457</v>
      </c>
      <c r="G74" s="3">
        <v>1232.9499728511428</v>
      </c>
      <c r="H74" s="3">
        <v>536.529</v>
      </c>
      <c r="I74" s="3">
        <v>522.2539728511427</v>
      </c>
      <c r="J74" s="3">
        <v>174.167</v>
      </c>
      <c r="K74" s="3">
        <v>1.422</v>
      </c>
      <c r="L74" s="12"/>
      <c r="M74" s="12"/>
    </row>
    <row r="75" spans="1:13" s="2" customFormat="1" ht="12.75" customHeight="1">
      <c r="A75" s="2" t="s">
        <v>66</v>
      </c>
      <c r="B75" s="3">
        <v>16766.19733272504</v>
      </c>
      <c r="C75" s="3">
        <v>8920.367</v>
      </c>
      <c r="D75" s="3">
        <v>114.2288685579752</v>
      </c>
      <c r="E75" s="3">
        <v>1298.485</v>
      </c>
      <c r="F75" s="3">
        <v>1849.4438543408253</v>
      </c>
      <c r="G75" s="3">
        <v>4551.717609826238</v>
      </c>
      <c r="H75" s="3">
        <v>1373.107</v>
      </c>
      <c r="I75" s="3">
        <v>2674.3796098262383</v>
      </c>
      <c r="J75" s="3">
        <v>504.231</v>
      </c>
      <c r="K75" s="3">
        <v>31.955</v>
      </c>
      <c r="L75" s="12"/>
      <c r="M75" s="12"/>
    </row>
    <row r="76" spans="1:13" s="2" customFormat="1" ht="12.75" customHeight="1">
      <c r="A76" s="2" t="s">
        <v>67</v>
      </c>
      <c r="B76" s="3">
        <v>1896.8451087969722</v>
      </c>
      <c r="C76" s="3">
        <v>834.631</v>
      </c>
      <c r="D76" s="3">
        <v>7.48608270521219</v>
      </c>
      <c r="E76" s="3">
        <v>102.815</v>
      </c>
      <c r="F76" s="3">
        <v>500.7119458087151</v>
      </c>
      <c r="G76" s="3">
        <v>451.20108028304475</v>
      </c>
      <c r="H76" s="3">
        <v>184.976</v>
      </c>
      <c r="I76" s="3">
        <v>226.92408028304473</v>
      </c>
      <c r="J76" s="3">
        <v>39.301</v>
      </c>
      <c r="K76" s="3" t="s">
        <v>192</v>
      </c>
      <c r="L76" s="12"/>
      <c r="M76" s="12"/>
    </row>
    <row r="77" spans="1:13" s="2" customFormat="1" ht="12.75" customHeight="1">
      <c r="A77" s="2" t="s">
        <v>68</v>
      </c>
      <c r="B77" s="3">
        <v>5644.26591823386</v>
      </c>
      <c r="C77" s="3">
        <v>2701.495</v>
      </c>
      <c r="D77" s="3">
        <v>265.1779325817222</v>
      </c>
      <c r="E77" s="3">
        <v>382.462</v>
      </c>
      <c r="F77" s="3">
        <v>958.1777200575231</v>
      </c>
      <c r="G77" s="3">
        <v>1336.953265594615</v>
      </c>
      <c r="H77" s="3">
        <v>304.552</v>
      </c>
      <c r="I77" s="3">
        <v>595.8242655946149</v>
      </c>
      <c r="J77" s="3">
        <v>436.577</v>
      </c>
      <c r="K77" s="3" t="s">
        <v>192</v>
      </c>
      <c r="L77" s="12"/>
      <c r="M77" s="12"/>
    </row>
    <row r="78" spans="1:13" s="2" customFormat="1" ht="12.75" customHeight="1">
      <c r="A78" s="2" t="s">
        <v>69</v>
      </c>
      <c r="B78" s="3">
        <v>14469.778876035607</v>
      </c>
      <c r="C78" s="3">
        <v>5305.825</v>
      </c>
      <c r="D78" s="3">
        <v>2266.5466488004204</v>
      </c>
      <c r="E78" s="3">
        <v>1115.319</v>
      </c>
      <c r="F78" s="3">
        <v>4173.848436610299</v>
      </c>
      <c r="G78" s="3">
        <v>1608.2397906248852</v>
      </c>
      <c r="H78" s="3">
        <v>787.216</v>
      </c>
      <c r="I78" s="3">
        <v>666.0997906248854</v>
      </c>
      <c r="J78" s="3">
        <v>154.924</v>
      </c>
      <c r="K78" s="3" t="s">
        <v>192</v>
      </c>
      <c r="L78" s="12"/>
      <c r="M78" s="12"/>
    </row>
    <row r="79" spans="1:13" s="2" customFormat="1" ht="12.75" customHeight="1">
      <c r="A79" s="2" t="s">
        <v>70</v>
      </c>
      <c r="B79" s="3">
        <v>18554.572091849983</v>
      </c>
      <c r="C79" s="3">
        <v>6414.28</v>
      </c>
      <c r="D79" s="3">
        <v>203.84564710315533</v>
      </c>
      <c r="E79" s="3">
        <v>1745.817</v>
      </c>
      <c r="F79" s="3">
        <v>7916.509908325657</v>
      </c>
      <c r="G79" s="3">
        <v>2274.1195364211694</v>
      </c>
      <c r="H79" s="3">
        <v>902.772</v>
      </c>
      <c r="I79" s="3">
        <v>1329.0155364211696</v>
      </c>
      <c r="J79" s="3">
        <v>42.332</v>
      </c>
      <c r="K79" s="3" t="s">
        <v>192</v>
      </c>
      <c r="L79" s="12"/>
      <c r="M79" s="12"/>
    </row>
    <row r="80" spans="1:13" s="2" customFormat="1" ht="12.75" customHeight="1">
      <c r="A80" s="2" t="s">
        <v>71</v>
      </c>
      <c r="B80" s="3">
        <v>5773.464125583696</v>
      </c>
      <c r="C80" s="3">
        <v>1586.563</v>
      </c>
      <c r="D80" s="3">
        <v>19.416521654566083</v>
      </c>
      <c r="E80" s="3">
        <v>1068.711</v>
      </c>
      <c r="F80" s="3">
        <v>2275.393187854247</v>
      </c>
      <c r="G80" s="3">
        <v>794.5114160748828</v>
      </c>
      <c r="H80" s="3">
        <v>332.916</v>
      </c>
      <c r="I80" s="3">
        <v>375.7664160748829</v>
      </c>
      <c r="J80" s="3">
        <v>85.829</v>
      </c>
      <c r="K80" s="3">
        <v>28.869</v>
      </c>
      <c r="L80" s="12"/>
      <c r="M80" s="12"/>
    </row>
    <row r="81" spans="1:13" s="2" customFormat="1" ht="12.75" customHeight="1">
      <c r="A81" s="2" t="s">
        <v>72</v>
      </c>
      <c r="B81" s="3">
        <v>8743.380010816638</v>
      </c>
      <c r="C81" s="3">
        <v>4580.724</v>
      </c>
      <c r="D81" s="3">
        <v>281.37097751149616</v>
      </c>
      <c r="E81" s="3">
        <v>754.09</v>
      </c>
      <c r="F81" s="3">
        <v>1398.5154694399157</v>
      </c>
      <c r="G81" s="3">
        <v>1728.6795638652263</v>
      </c>
      <c r="H81" s="3">
        <v>541.726</v>
      </c>
      <c r="I81" s="3">
        <v>455.83656386522637</v>
      </c>
      <c r="J81" s="3">
        <v>731.117</v>
      </c>
      <c r="K81" s="3" t="s">
        <v>192</v>
      </c>
      <c r="L81" s="12"/>
      <c r="M81" s="12"/>
    </row>
    <row r="82" spans="1:13" s="2" customFormat="1" ht="12.75" customHeight="1">
      <c r="A82" s="10" t="s">
        <v>73</v>
      </c>
      <c r="B82" s="3">
        <v>152403.147696124</v>
      </c>
      <c r="C82" s="3">
        <v>18655.187</v>
      </c>
      <c r="D82" s="3">
        <v>108473.39976306769</v>
      </c>
      <c r="E82" s="3">
        <v>5577.455</v>
      </c>
      <c r="F82" s="3">
        <v>11165.607153289546</v>
      </c>
      <c r="G82" s="3">
        <v>8417.506779766785</v>
      </c>
      <c r="H82" s="3">
        <v>2333.793</v>
      </c>
      <c r="I82" s="3">
        <v>2705.3567797667856</v>
      </c>
      <c r="J82" s="3">
        <v>3378.357</v>
      </c>
      <c r="K82" s="3">
        <v>113.992</v>
      </c>
      <c r="L82" s="12"/>
      <c r="M82" s="12"/>
    </row>
    <row r="83" spans="1:13" s="2" customFormat="1" ht="12.75" customHeight="1">
      <c r="A83" s="2" t="s">
        <v>74</v>
      </c>
      <c r="B83" s="3">
        <v>5237.8641919989195</v>
      </c>
      <c r="C83" s="3">
        <v>1986.729</v>
      </c>
      <c r="D83" s="3">
        <v>358.99409667799927</v>
      </c>
      <c r="E83" s="3">
        <v>251.73</v>
      </c>
      <c r="F83" s="3">
        <v>2050.6101891526964</v>
      </c>
      <c r="G83" s="3">
        <v>589.8009061682233</v>
      </c>
      <c r="H83" s="3">
        <v>373.178</v>
      </c>
      <c r="I83" s="3">
        <v>216.62290616822327</v>
      </c>
      <c r="J83" s="3" t="s">
        <v>192</v>
      </c>
      <c r="K83" s="3" t="s">
        <v>192</v>
      </c>
      <c r="L83" s="12"/>
      <c r="M83" s="12"/>
    </row>
    <row r="84" spans="1:13" s="2" customFormat="1" ht="12.75" customHeight="1">
      <c r="A84" s="2" t="s">
        <v>75</v>
      </c>
      <c r="B84" s="3">
        <v>11603.883419199337</v>
      </c>
      <c r="C84" s="3">
        <v>3326.667</v>
      </c>
      <c r="D84" s="3">
        <v>72.10737616313061</v>
      </c>
      <c r="E84" s="3">
        <v>784.394</v>
      </c>
      <c r="F84" s="3">
        <v>4951.639171272935</v>
      </c>
      <c r="G84" s="3">
        <v>2420.982871763272</v>
      </c>
      <c r="H84" s="3">
        <v>371.143</v>
      </c>
      <c r="I84" s="3">
        <v>1149.8118717632722</v>
      </c>
      <c r="J84" s="3">
        <v>900.028</v>
      </c>
      <c r="K84" s="3">
        <v>48.093</v>
      </c>
      <c r="L84" s="12"/>
      <c r="M84" s="12"/>
    </row>
    <row r="85" spans="1:13" s="2" customFormat="1" ht="12.75" customHeight="1">
      <c r="A85" s="2" t="s">
        <v>76</v>
      </c>
      <c r="B85" s="3">
        <v>4724.293061756542</v>
      </c>
      <c r="C85" s="3">
        <v>2334.737</v>
      </c>
      <c r="D85" s="3">
        <v>26.50053766050284</v>
      </c>
      <c r="E85" s="3">
        <v>272.17</v>
      </c>
      <c r="F85" s="3">
        <v>907.5496504453525</v>
      </c>
      <c r="G85" s="3">
        <v>1177.2168736506867</v>
      </c>
      <c r="H85" s="3">
        <v>420.989</v>
      </c>
      <c r="I85" s="3">
        <v>487.3898736506867</v>
      </c>
      <c r="J85" s="3">
        <v>268.838</v>
      </c>
      <c r="K85" s="3">
        <v>6.119</v>
      </c>
      <c r="L85" s="12"/>
      <c r="M85" s="12"/>
    </row>
    <row r="86" spans="1:13" s="2" customFormat="1" ht="12.75" customHeight="1">
      <c r="A86" s="10" t="s">
        <v>77</v>
      </c>
      <c r="B86" s="3">
        <v>37540.22001292905</v>
      </c>
      <c r="C86" s="3">
        <v>6158.113</v>
      </c>
      <c r="D86" s="3">
        <v>24369.55951597299</v>
      </c>
      <c r="E86" s="3">
        <v>958.299</v>
      </c>
      <c r="F86" s="3">
        <v>2735.7416675553777</v>
      </c>
      <c r="G86" s="3">
        <v>3297.5938294006855</v>
      </c>
      <c r="H86" s="3">
        <v>951.74</v>
      </c>
      <c r="I86" s="3">
        <v>1257.3458294006857</v>
      </c>
      <c r="J86" s="3">
        <v>1088.508</v>
      </c>
      <c r="K86" s="3">
        <v>20.913</v>
      </c>
      <c r="L86" s="12"/>
      <c r="M86" s="12"/>
    </row>
    <row r="87" spans="1:13" s="2" customFormat="1" ht="12.75" customHeight="1">
      <c r="A87" s="2" t="s">
        <v>78</v>
      </c>
      <c r="B87" s="3">
        <v>34584.042823848926</v>
      </c>
      <c r="C87" s="3">
        <v>15110.269</v>
      </c>
      <c r="D87" s="3">
        <v>373.5385570903602</v>
      </c>
      <c r="E87" s="3">
        <v>4268.762</v>
      </c>
      <c r="F87" s="3">
        <v>9825.668982293011</v>
      </c>
      <c r="G87" s="3">
        <v>4942.18928446556</v>
      </c>
      <c r="H87" s="3">
        <v>2116.92</v>
      </c>
      <c r="I87" s="3">
        <v>1198.3902844655606</v>
      </c>
      <c r="J87" s="3">
        <v>1626.879</v>
      </c>
      <c r="K87" s="3">
        <v>63.615</v>
      </c>
      <c r="L87" s="12"/>
      <c r="M87" s="12"/>
    </row>
    <row r="88" spans="1:13" s="2" customFormat="1" ht="12.75" customHeight="1">
      <c r="A88" s="2" t="s">
        <v>79</v>
      </c>
      <c r="B88" s="3">
        <v>87444.2575433797</v>
      </c>
      <c r="C88" s="3">
        <v>32979.163</v>
      </c>
      <c r="D88" s="3">
        <v>10121.788355124178</v>
      </c>
      <c r="E88" s="3">
        <v>15940.343</v>
      </c>
      <c r="F88" s="3">
        <v>15924.901249825656</v>
      </c>
      <c r="G88" s="3">
        <v>12209.881938429879</v>
      </c>
      <c r="H88" s="3">
        <v>5080.267</v>
      </c>
      <c r="I88" s="3">
        <v>4166.231938429879</v>
      </c>
      <c r="J88" s="3">
        <v>2963.383</v>
      </c>
      <c r="K88" s="3">
        <v>268.18</v>
      </c>
      <c r="L88" s="12"/>
      <c r="M88" s="12"/>
    </row>
    <row r="89" spans="1:13" s="2" customFormat="1" ht="12.75" customHeight="1">
      <c r="A89" s="2" t="s">
        <v>80</v>
      </c>
      <c r="B89" s="3">
        <v>12368.8048783253</v>
      </c>
      <c r="C89" s="3">
        <v>5471.831</v>
      </c>
      <c r="D89" s="3">
        <v>1519.2818286727636</v>
      </c>
      <c r="E89" s="3">
        <v>1097.975</v>
      </c>
      <c r="F89" s="3">
        <v>2592.5972400001856</v>
      </c>
      <c r="G89" s="3">
        <v>1658.6308096523514</v>
      </c>
      <c r="H89" s="3">
        <v>584.367</v>
      </c>
      <c r="I89" s="3">
        <v>729.0218096523515</v>
      </c>
      <c r="J89" s="3">
        <v>345.242</v>
      </c>
      <c r="K89" s="3">
        <v>28.489</v>
      </c>
      <c r="L89" s="12"/>
      <c r="M89" s="12"/>
    </row>
    <row r="90" spans="1:13" s="2" customFormat="1" ht="12.75" customHeight="1">
      <c r="A90" s="2" t="s">
        <v>81</v>
      </c>
      <c r="B90" s="3">
        <v>4333.321965286721</v>
      </c>
      <c r="C90" s="3">
        <v>2293.65</v>
      </c>
      <c r="D90" s="3">
        <v>50.33980607824634</v>
      </c>
      <c r="E90" s="3">
        <v>367.384</v>
      </c>
      <c r="F90" s="3">
        <v>886.6738853088859</v>
      </c>
      <c r="G90" s="3">
        <v>735.2742738995889</v>
      </c>
      <c r="H90" s="3">
        <v>334.555</v>
      </c>
      <c r="I90" s="3">
        <v>400.71927389958887</v>
      </c>
      <c r="J90" s="3" t="s">
        <v>192</v>
      </c>
      <c r="K90" s="3" t="s">
        <v>192</v>
      </c>
      <c r="L90" s="12"/>
      <c r="M90" s="12"/>
    </row>
    <row r="91" spans="1:13" s="2" customFormat="1" ht="12.75" customHeight="1">
      <c r="A91" s="2" t="s">
        <v>82</v>
      </c>
      <c r="B91" s="3">
        <v>5925.444787235798</v>
      </c>
      <c r="C91" s="3">
        <v>2756.459</v>
      </c>
      <c r="D91" s="3">
        <v>134.50583533796785</v>
      </c>
      <c r="E91" s="3">
        <v>593.429</v>
      </c>
      <c r="F91" s="3">
        <v>1406.0597897731434</v>
      </c>
      <c r="G91" s="3">
        <v>1034.9911621246865</v>
      </c>
      <c r="H91" s="3">
        <v>448.337</v>
      </c>
      <c r="I91" s="3">
        <v>397.2121621246866</v>
      </c>
      <c r="J91" s="3">
        <v>189.442</v>
      </c>
      <c r="K91" s="3" t="s">
        <v>192</v>
      </c>
      <c r="L91" s="12"/>
      <c r="M91" s="12"/>
    </row>
    <row r="92" spans="1:13" s="2" customFormat="1" ht="12.75" customHeight="1">
      <c r="A92" s="2" t="s">
        <v>83</v>
      </c>
      <c r="B92" s="3">
        <v>21861.343778895975</v>
      </c>
      <c r="C92" s="3">
        <v>9031.649</v>
      </c>
      <c r="D92" s="3">
        <v>380.8761665240908</v>
      </c>
      <c r="E92" s="3">
        <v>2246.207</v>
      </c>
      <c r="F92" s="3">
        <v>3798.1121958979675</v>
      </c>
      <c r="G92" s="3">
        <v>6404.4994164739155</v>
      </c>
      <c r="H92" s="3">
        <v>1572.781</v>
      </c>
      <c r="I92" s="3">
        <v>1817.4714164739157</v>
      </c>
      <c r="J92" s="3">
        <v>3014.247</v>
      </c>
      <c r="K92" s="3" t="s">
        <v>192</v>
      </c>
      <c r="L92" s="12"/>
      <c r="M92" s="12"/>
    </row>
    <row r="93" spans="1:13" s="2" customFormat="1" ht="12.75" customHeight="1">
      <c r="A93" s="2" t="s">
        <v>84</v>
      </c>
      <c r="B93" s="3">
        <v>16035.399854117348</v>
      </c>
      <c r="C93" s="3">
        <v>7003.941</v>
      </c>
      <c r="D93" s="3">
        <v>55.90437842615111</v>
      </c>
      <c r="E93" s="3">
        <v>1334.516</v>
      </c>
      <c r="F93" s="3">
        <v>3313.2097471073967</v>
      </c>
      <c r="G93" s="3">
        <v>4327.828728583801</v>
      </c>
      <c r="H93" s="3">
        <v>1202.759</v>
      </c>
      <c r="I93" s="3">
        <v>2447.491728583801</v>
      </c>
      <c r="J93" s="3">
        <v>677.578</v>
      </c>
      <c r="K93" s="3" t="s">
        <v>192</v>
      </c>
      <c r="L93" s="12"/>
      <c r="M93" s="12"/>
    </row>
    <row r="94" spans="1:13" s="2" customFormat="1" ht="12.75" customHeight="1">
      <c r="A94" s="2" t="s">
        <v>85</v>
      </c>
      <c r="B94" s="3">
        <v>7590.891134559666</v>
      </c>
      <c r="C94" s="3">
        <v>3813.059</v>
      </c>
      <c r="D94" s="3">
        <v>62.03753871538949</v>
      </c>
      <c r="E94" s="3">
        <v>850.872</v>
      </c>
      <c r="F94" s="3">
        <v>1368.8076843436788</v>
      </c>
      <c r="G94" s="3">
        <v>1496.1149115005976</v>
      </c>
      <c r="H94" s="3">
        <v>437.463</v>
      </c>
      <c r="I94" s="3">
        <v>715.5259115005975</v>
      </c>
      <c r="J94" s="3">
        <v>343.126</v>
      </c>
      <c r="K94" s="3" t="s">
        <v>192</v>
      </c>
      <c r="L94" s="12"/>
      <c r="M94" s="12"/>
    </row>
    <row r="95" spans="1:13" s="2" customFormat="1" ht="12.75" customHeight="1">
      <c r="A95" s="2" t="s">
        <v>86</v>
      </c>
      <c r="B95" s="3">
        <v>9057.917509215036</v>
      </c>
      <c r="C95" s="3">
        <v>4376.79</v>
      </c>
      <c r="D95" s="3">
        <v>234.51266544873616</v>
      </c>
      <c r="E95" s="3">
        <v>606.369</v>
      </c>
      <c r="F95" s="3">
        <v>1755.4569063603851</v>
      </c>
      <c r="G95" s="3">
        <v>2084.788937405916</v>
      </c>
      <c r="H95" s="3">
        <v>693.84</v>
      </c>
      <c r="I95" s="3">
        <v>814.8519374059161</v>
      </c>
      <c r="J95" s="3">
        <v>576.097</v>
      </c>
      <c r="K95" s="3" t="s">
        <v>192</v>
      </c>
      <c r="L95" s="12"/>
      <c r="M95" s="12"/>
    </row>
    <row r="96" spans="1:13" s="2" customFormat="1" ht="12.75" customHeight="1">
      <c r="A96" s="2" t="s">
        <v>87</v>
      </c>
      <c r="B96" s="3">
        <v>11205.708179537589</v>
      </c>
      <c r="C96" s="3">
        <v>2075.93</v>
      </c>
      <c r="D96" s="3">
        <v>144.16883703523322</v>
      </c>
      <c r="E96" s="3">
        <v>295.951</v>
      </c>
      <c r="F96" s="3">
        <v>7147.631658121312</v>
      </c>
      <c r="G96" s="3">
        <v>1460.6786843810441</v>
      </c>
      <c r="H96" s="3">
        <v>391.418</v>
      </c>
      <c r="I96" s="3">
        <v>540.2806843810441</v>
      </c>
      <c r="J96" s="3">
        <v>528.98</v>
      </c>
      <c r="K96" s="3">
        <v>81.348</v>
      </c>
      <c r="L96" s="12"/>
      <c r="M96" s="12"/>
    </row>
    <row r="97" spans="1:13" s="2" customFormat="1" ht="12.75" customHeight="1">
      <c r="A97" s="2" t="s">
        <v>88</v>
      </c>
      <c r="B97" s="3">
        <v>27534.05062298548</v>
      </c>
      <c r="C97" s="3">
        <v>11477.276</v>
      </c>
      <c r="D97" s="3">
        <v>5362.557575005589</v>
      </c>
      <c r="E97" s="3">
        <v>3372.964</v>
      </c>
      <c r="F97" s="3">
        <v>1482.8860552600845</v>
      </c>
      <c r="G97" s="3">
        <v>5838.366992719807</v>
      </c>
      <c r="H97" s="3">
        <v>3586.687</v>
      </c>
      <c r="I97" s="3">
        <v>1797.6559927198068</v>
      </c>
      <c r="J97" s="3">
        <v>454.024</v>
      </c>
      <c r="K97" s="3" t="s">
        <v>192</v>
      </c>
      <c r="L97" s="12"/>
      <c r="M97" s="12"/>
    </row>
    <row r="98" spans="1:13" s="2" customFormat="1" ht="12.75" customHeight="1">
      <c r="A98" s="2" t="s">
        <v>89</v>
      </c>
      <c r="B98" s="3">
        <v>24122.15394404992</v>
      </c>
      <c r="C98" s="3">
        <v>11651.399</v>
      </c>
      <c r="D98" s="3">
        <v>3814.956233040729</v>
      </c>
      <c r="E98" s="3">
        <v>2651.002</v>
      </c>
      <c r="F98" s="3">
        <v>2828.0932677393653</v>
      </c>
      <c r="G98" s="3">
        <v>3090.3224432698216</v>
      </c>
      <c r="H98" s="3">
        <v>1110.236</v>
      </c>
      <c r="I98" s="3">
        <v>1508.710443269821</v>
      </c>
      <c r="J98" s="3">
        <v>471.376</v>
      </c>
      <c r="K98" s="3">
        <v>86.381</v>
      </c>
      <c r="L98" s="12"/>
      <c r="M98" s="12"/>
    </row>
    <row r="99" spans="1:13" s="2" customFormat="1" ht="12.75" customHeight="1">
      <c r="A99" s="2" t="s">
        <v>90</v>
      </c>
      <c r="B99" s="3">
        <v>64238.677445549554</v>
      </c>
      <c r="C99" s="3">
        <v>25454.164</v>
      </c>
      <c r="D99" s="3">
        <v>9765.156783283248</v>
      </c>
      <c r="E99" s="3">
        <v>9083.343</v>
      </c>
      <c r="F99" s="3">
        <v>9297.502264235065</v>
      </c>
      <c r="G99" s="3">
        <v>10436.625398031245</v>
      </c>
      <c r="H99" s="3">
        <v>3779.931</v>
      </c>
      <c r="I99" s="3">
        <v>3720.4863980312443</v>
      </c>
      <c r="J99" s="3">
        <v>2936.208</v>
      </c>
      <c r="K99" s="3">
        <v>201.886</v>
      </c>
      <c r="L99" s="12"/>
      <c r="M99" s="12"/>
    </row>
    <row r="100" spans="1:13" s="2" customFormat="1" ht="12.75" customHeight="1">
      <c r="A100" s="2" t="s">
        <v>91</v>
      </c>
      <c r="B100" s="3">
        <v>8066.337223994064</v>
      </c>
      <c r="C100" s="3">
        <v>3419.865</v>
      </c>
      <c r="D100" s="3">
        <v>16.50156974899996</v>
      </c>
      <c r="E100" s="3">
        <v>403.35</v>
      </c>
      <c r="F100" s="3">
        <v>1940.575209778933</v>
      </c>
      <c r="G100" s="3">
        <v>2286.0454444661304</v>
      </c>
      <c r="H100" s="3">
        <v>474.952</v>
      </c>
      <c r="I100" s="3">
        <v>688.0914444661304</v>
      </c>
      <c r="J100" s="3">
        <v>1123.002</v>
      </c>
      <c r="K100" s="3" t="s">
        <v>192</v>
      </c>
      <c r="L100" s="12"/>
      <c r="M100" s="12"/>
    </row>
    <row r="101" spans="1:13" s="2" customFormat="1" ht="12.75" customHeight="1">
      <c r="A101" s="2" t="s">
        <v>92</v>
      </c>
      <c r="B101" s="3">
        <v>22040.605149031195</v>
      </c>
      <c r="C101" s="3">
        <v>6306.978</v>
      </c>
      <c r="D101" s="3">
        <v>4698.637825172219</v>
      </c>
      <c r="E101" s="3">
        <v>1089.439</v>
      </c>
      <c r="F101" s="3">
        <v>6605.724950865026</v>
      </c>
      <c r="G101" s="3">
        <v>3339.8253729939483</v>
      </c>
      <c r="H101" s="3">
        <v>1167.64</v>
      </c>
      <c r="I101" s="3">
        <v>1836.0573729939483</v>
      </c>
      <c r="J101" s="3">
        <v>336.128</v>
      </c>
      <c r="K101" s="3" t="s">
        <v>192</v>
      </c>
      <c r="L101" s="12"/>
      <c r="M101" s="12"/>
    </row>
    <row r="102" spans="1:13" s="2" customFormat="1" ht="12.75" customHeight="1">
      <c r="A102" s="2" t="s">
        <v>93</v>
      </c>
      <c r="B102" s="3">
        <v>6093.061506401598</v>
      </c>
      <c r="C102" s="3">
        <v>3055.784</v>
      </c>
      <c r="D102" s="3">
        <v>12.794390365788503</v>
      </c>
      <c r="E102" s="3">
        <v>492.608</v>
      </c>
      <c r="F102" s="3">
        <v>1458.9240014709544</v>
      </c>
      <c r="G102" s="3">
        <v>1072.9511145648553</v>
      </c>
      <c r="H102" s="3">
        <v>323.524</v>
      </c>
      <c r="I102" s="3">
        <v>659.2691145648554</v>
      </c>
      <c r="J102" s="3">
        <v>90.158</v>
      </c>
      <c r="K102" s="3" t="s">
        <v>192</v>
      </c>
      <c r="L102" s="12"/>
      <c r="M102" s="12"/>
    </row>
    <row r="103" spans="1:13" s="2" customFormat="1" ht="12.75" customHeight="1">
      <c r="A103" s="2" t="s">
        <v>94</v>
      </c>
      <c r="B103" s="3">
        <v>12666.39988132744</v>
      </c>
      <c r="C103" s="3">
        <v>5866.262</v>
      </c>
      <c r="D103" s="3">
        <v>18.476707290473794</v>
      </c>
      <c r="E103" s="3">
        <v>3937.74</v>
      </c>
      <c r="F103" s="3">
        <v>906.8695032807401</v>
      </c>
      <c r="G103" s="3">
        <v>1937.0516707562258</v>
      </c>
      <c r="H103" s="3">
        <v>706.053</v>
      </c>
      <c r="I103" s="3">
        <v>968.3746707562259</v>
      </c>
      <c r="J103" s="3">
        <v>262.624</v>
      </c>
      <c r="K103" s="3" t="s">
        <v>192</v>
      </c>
      <c r="L103" s="12"/>
      <c r="M103" s="12"/>
    </row>
    <row r="104" spans="1:13" s="2" customFormat="1" ht="12.75" customHeight="1">
      <c r="A104" s="2" t="s">
        <v>95</v>
      </c>
      <c r="B104" s="3">
        <v>9183.429921819825</v>
      </c>
      <c r="C104" s="3">
        <v>3813.456</v>
      </c>
      <c r="D104" s="3">
        <v>22.640279149247043</v>
      </c>
      <c r="E104" s="3">
        <v>1238.525</v>
      </c>
      <c r="F104" s="3">
        <v>2374.0096780352237</v>
      </c>
      <c r="G104" s="3">
        <v>1734.7989646353544</v>
      </c>
      <c r="H104" s="3">
        <v>520.114</v>
      </c>
      <c r="I104" s="3">
        <v>765.6229646353545</v>
      </c>
      <c r="J104" s="3">
        <v>449.062</v>
      </c>
      <c r="K104" s="3" t="s">
        <v>192</v>
      </c>
      <c r="L104" s="12"/>
      <c r="M104" s="12"/>
    </row>
    <row r="105" spans="1:13" s="2" customFormat="1" ht="12.75" customHeight="1">
      <c r="A105" s="2" t="s">
        <v>96</v>
      </c>
      <c r="B105" s="3">
        <v>12295.031506118923</v>
      </c>
      <c r="C105" s="3">
        <v>2386.386</v>
      </c>
      <c r="D105" s="3">
        <v>322.47</v>
      </c>
      <c r="E105" s="3">
        <v>731.958</v>
      </c>
      <c r="F105" s="3">
        <v>6842.581816845856</v>
      </c>
      <c r="G105" s="3">
        <v>1990.4716892730662</v>
      </c>
      <c r="H105" s="3">
        <v>525.101</v>
      </c>
      <c r="I105" s="3">
        <v>891.0936892730662</v>
      </c>
      <c r="J105" s="3">
        <v>574.277</v>
      </c>
      <c r="K105" s="3">
        <v>21.164</v>
      </c>
      <c r="L105" s="12"/>
      <c r="M105" s="12"/>
    </row>
    <row r="106" spans="1:13" s="2" customFormat="1" ht="12.75" customHeight="1">
      <c r="A106" s="2" t="s">
        <v>97</v>
      </c>
      <c r="B106" s="3">
        <v>25602.308087945366</v>
      </c>
      <c r="C106" s="3">
        <v>10360.495</v>
      </c>
      <c r="D106" s="3">
        <v>2963.3009756609836</v>
      </c>
      <c r="E106" s="3">
        <v>2875.71</v>
      </c>
      <c r="F106" s="3">
        <v>5410.941953335546</v>
      </c>
      <c r="G106" s="3">
        <v>3931.9021589488334</v>
      </c>
      <c r="H106" s="3">
        <v>1582.578</v>
      </c>
      <c r="I106" s="3">
        <v>1531.0491589488336</v>
      </c>
      <c r="J106" s="3">
        <v>818.275</v>
      </c>
      <c r="K106" s="3">
        <v>59.958</v>
      </c>
      <c r="L106" s="12"/>
      <c r="M106" s="12"/>
    </row>
    <row r="107" spans="1:13" s="2" customFormat="1" ht="12.75" customHeight="1">
      <c r="A107" s="2" t="s">
        <v>98</v>
      </c>
      <c r="B107" s="3">
        <v>55537.22045402522</v>
      </c>
      <c r="C107" s="3">
        <v>7979.078</v>
      </c>
      <c r="D107" s="3">
        <v>21641.5517770421</v>
      </c>
      <c r="E107" s="3">
        <v>1531.923</v>
      </c>
      <c r="F107" s="3">
        <v>20937.13739337007</v>
      </c>
      <c r="G107" s="3">
        <v>3402.4242836130497</v>
      </c>
      <c r="H107" s="3">
        <v>1343.905</v>
      </c>
      <c r="I107" s="3">
        <v>1559.07828361305</v>
      </c>
      <c r="J107" s="3">
        <v>499.441</v>
      </c>
      <c r="K107" s="3">
        <v>45.106</v>
      </c>
      <c r="L107" s="12"/>
      <c r="M107" s="12"/>
    </row>
    <row r="108" spans="1:13" s="2" customFormat="1" ht="12.75" customHeight="1">
      <c r="A108" s="2" t="s">
        <v>99</v>
      </c>
      <c r="B108" s="3">
        <v>8809.29636344712</v>
      </c>
      <c r="C108" s="3">
        <v>4667.028</v>
      </c>
      <c r="D108" s="3">
        <v>539.779974576707</v>
      </c>
      <c r="E108" s="3">
        <v>619.491</v>
      </c>
      <c r="F108" s="3">
        <v>1712.2178673141204</v>
      </c>
      <c r="G108" s="3">
        <v>1270.7795215562924</v>
      </c>
      <c r="H108" s="3">
        <v>587.762</v>
      </c>
      <c r="I108" s="3">
        <v>665.5125215562924</v>
      </c>
      <c r="J108" s="3">
        <v>17.505</v>
      </c>
      <c r="K108" s="3" t="s">
        <v>192</v>
      </c>
      <c r="L108" s="12"/>
      <c r="M108" s="12"/>
    </row>
    <row r="109" spans="1:13" s="2" customFormat="1" ht="12.75" customHeight="1">
      <c r="A109" s="2" t="s">
        <v>100</v>
      </c>
      <c r="B109" s="3">
        <v>3563.655529961737</v>
      </c>
      <c r="C109" s="3">
        <v>1466.134</v>
      </c>
      <c r="D109" s="3">
        <v>10.534216103763058</v>
      </c>
      <c r="E109" s="3">
        <v>225.287</v>
      </c>
      <c r="F109" s="3">
        <v>1023.65070084465</v>
      </c>
      <c r="G109" s="3">
        <v>838.0496130133238</v>
      </c>
      <c r="H109" s="3">
        <v>323.486</v>
      </c>
      <c r="I109" s="3">
        <v>325.9666130133238</v>
      </c>
      <c r="J109" s="3">
        <v>188.597</v>
      </c>
      <c r="K109" s="3" t="s">
        <v>192</v>
      </c>
      <c r="L109" s="12"/>
      <c r="M109" s="12"/>
    </row>
    <row r="110" spans="1:13" s="2" customFormat="1" ht="12.75" customHeight="1">
      <c r="A110" s="2" t="s">
        <v>101</v>
      </c>
      <c r="B110" s="3">
        <v>250378.63627484444</v>
      </c>
      <c r="C110" s="3">
        <v>101673.489</v>
      </c>
      <c r="D110" s="3">
        <v>45466.59731119576</v>
      </c>
      <c r="E110" s="3">
        <v>56616.747</v>
      </c>
      <c r="F110" s="3">
        <v>5406.3053415688755</v>
      </c>
      <c r="G110" s="3">
        <v>40831.05262207982</v>
      </c>
      <c r="H110" s="3">
        <v>13810.858</v>
      </c>
      <c r="I110" s="3">
        <v>12276.36462207982</v>
      </c>
      <c r="J110" s="3">
        <v>14743.83</v>
      </c>
      <c r="K110" s="3">
        <v>384.445</v>
      </c>
      <c r="L110" s="12"/>
      <c r="M110" s="12"/>
    </row>
    <row r="111" spans="1:13" s="2" customFormat="1" ht="12.75" customHeight="1">
      <c r="A111" s="2" t="s">
        <v>102</v>
      </c>
      <c r="B111" s="3">
        <v>15235.049033584786</v>
      </c>
      <c r="C111" s="3">
        <v>5039.073</v>
      </c>
      <c r="D111" s="3">
        <v>4389.931305550803</v>
      </c>
      <c r="E111" s="3">
        <v>1016.331</v>
      </c>
      <c r="F111" s="3">
        <v>2760.764390910838</v>
      </c>
      <c r="G111" s="3">
        <v>2028.9493371231458</v>
      </c>
      <c r="H111" s="3">
        <v>474.777</v>
      </c>
      <c r="I111" s="3">
        <v>1072.9213371231458</v>
      </c>
      <c r="J111" s="3">
        <v>481.251</v>
      </c>
      <c r="K111" s="3" t="s">
        <v>192</v>
      </c>
      <c r="L111" s="12"/>
      <c r="M111" s="12"/>
    </row>
    <row r="112" spans="1:13" s="2" customFormat="1" ht="12.75" customHeight="1">
      <c r="A112" s="2" t="s">
        <v>103</v>
      </c>
      <c r="B112" s="3">
        <v>14334.28941934082</v>
      </c>
      <c r="C112" s="3">
        <v>6654.697</v>
      </c>
      <c r="D112" s="3">
        <v>123.76922999992652</v>
      </c>
      <c r="E112" s="3">
        <v>1308.425</v>
      </c>
      <c r="F112" s="3">
        <v>3825.1597764093362</v>
      </c>
      <c r="G112" s="3">
        <v>2390.166412931557</v>
      </c>
      <c r="H112" s="3">
        <v>693.365</v>
      </c>
      <c r="I112" s="3">
        <v>1022.0724129315571</v>
      </c>
      <c r="J112" s="3">
        <v>674.729</v>
      </c>
      <c r="K112" s="3">
        <v>32.072</v>
      </c>
      <c r="L112" s="12"/>
      <c r="M112" s="12"/>
    </row>
    <row r="113" spans="1:13" s="2" customFormat="1" ht="12.75" customHeight="1">
      <c r="A113" s="2" t="s">
        <v>104</v>
      </c>
      <c r="B113" s="3">
        <v>96833.17404297675</v>
      </c>
      <c r="C113" s="3">
        <v>16049.208</v>
      </c>
      <c r="D113" s="3">
        <v>12252.557650297205</v>
      </c>
      <c r="E113" s="3">
        <v>7428.777</v>
      </c>
      <c r="F113" s="3">
        <v>52426.648130526424</v>
      </c>
      <c r="G113" s="3">
        <v>8409.338262153125</v>
      </c>
      <c r="H113" s="3">
        <v>3582.004</v>
      </c>
      <c r="I113" s="3">
        <v>3202.974262153125</v>
      </c>
      <c r="J113" s="3">
        <v>1624.36</v>
      </c>
      <c r="K113" s="3">
        <v>266.645</v>
      </c>
      <c r="L113" s="12"/>
      <c r="M113" s="12"/>
    </row>
    <row r="114" spans="1:13" s="2" customFormat="1" ht="12.75" customHeight="1">
      <c r="A114" s="2" t="s">
        <v>105</v>
      </c>
      <c r="B114" s="3">
        <v>7088.0454258605805</v>
      </c>
      <c r="C114" s="3">
        <v>3267.694</v>
      </c>
      <c r="D114" s="3">
        <v>19.070323100757946</v>
      </c>
      <c r="E114" s="3">
        <v>707.234</v>
      </c>
      <c r="F114" s="3">
        <v>2049.502744935493</v>
      </c>
      <c r="G114" s="3">
        <v>1044.5443578243296</v>
      </c>
      <c r="H114" s="3">
        <v>680.209</v>
      </c>
      <c r="I114" s="3">
        <v>300.0253578243297</v>
      </c>
      <c r="J114" s="3">
        <v>64.31</v>
      </c>
      <c r="K114" s="3" t="s">
        <v>192</v>
      </c>
      <c r="L114" s="12"/>
      <c r="M114" s="12"/>
    </row>
    <row r="115" spans="1:13" s="2" customFormat="1" ht="12.75" customHeight="1">
      <c r="A115" s="10" t="s">
        <v>106</v>
      </c>
      <c r="B115" s="3">
        <v>961474.6677548668</v>
      </c>
      <c r="C115" s="3">
        <v>74491.328</v>
      </c>
      <c r="D115" s="3">
        <v>726711.93189206</v>
      </c>
      <c r="E115" s="3">
        <v>48636.17312114563</v>
      </c>
      <c r="F115" s="3">
        <v>1874.7093410860216</v>
      </c>
      <c r="G115" s="3">
        <v>109318.3174005753</v>
      </c>
      <c r="H115" s="3">
        <v>9402.45</v>
      </c>
      <c r="I115" s="3">
        <v>14372.425400575295</v>
      </c>
      <c r="J115" s="3">
        <v>85543.442</v>
      </c>
      <c r="K115" s="3">
        <v>442.208</v>
      </c>
      <c r="L115" s="12"/>
      <c r="M115" s="12"/>
    </row>
    <row r="116" spans="1:13" s="2" customFormat="1" ht="12.75" customHeight="1">
      <c r="A116" s="2" t="s">
        <v>107</v>
      </c>
      <c r="B116" s="3">
        <v>73120.26953609326</v>
      </c>
      <c r="C116" s="3">
        <v>28971.059</v>
      </c>
      <c r="D116" s="3">
        <v>14278.31153603986</v>
      </c>
      <c r="E116" s="3">
        <v>6777.23</v>
      </c>
      <c r="F116" s="3">
        <v>13898.909866648011</v>
      </c>
      <c r="G116" s="3">
        <v>9134.081133405381</v>
      </c>
      <c r="H116" s="3">
        <v>3292.975</v>
      </c>
      <c r="I116" s="3">
        <v>4074.9401334053814</v>
      </c>
      <c r="J116" s="3">
        <v>1766.166</v>
      </c>
      <c r="K116" s="3">
        <v>60.678</v>
      </c>
      <c r="L116" s="12"/>
      <c r="M116" s="12"/>
    </row>
    <row r="117" spans="1:13" s="2" customFormat="1" ht="12.75" customHeight="1">
      <c r="A117" s="2" t="s">
        <v>108</v>
      </c>
      <c r="B117" s="3">
        <v>23239.24487242642</v>
      </c>
      <c r="C117" s="3">
        <v>6016.451</v>
      </c>
      <c r="D117" s="3">
        <v>3554.13062096086</v>
      </c>
      <c r="E117" s="3">
        <v>1537.114</v>
      </c>
      <c r="F117" s="3">
        <v>9707.661066004153</v>
      </c>
      <c r="G117" s="3">
        <v>2346.642185461409</v>
      </c>
      <c r="H117" s="3">
        <v>707.398</v>
      </c>
      <c r="I117" s="3">
        <v>1371.246185461409</v>
      </c>
      <c r="J117" s="3">
        <v>267.998</v>
      </c>
      <c r="K117" s="3">
        <v>77.246</v>
      </c>
      <c r="L117" s="12"/>
      <c r="M117" s="12"/>
    </row>
    <row r="118" spans="1:13" s="2" customFormat="1" ht="12.75" customHeight="1">
      <c r="A118" s="2" t="s">
        <v>109</v>
      </c>
      <c r="B118" s="3">
        <v>4397.508928171254</v>
      </c>
      <c r="C118" s="3">
        <v>2274.531</v>
      </c>
      <c r="D118" s="3">
        <v>37.528270297645975</v>
      </c>
      <c r="E118" s="3">
        <v>193.479</v>
      </c>
      <c r="F118" s="3">
        <v>188.2950881930607</v>
      </c>
      <c r="G118" s="3">
        <v>1703.675569680548</v>
      </c>
      <c r="H118" s="3">
        <v>428.705</v>
      </c>
      <c r="I118" s="3">
        <v>952.346569680548</v>
      </c>
      <c r="J118" s="3">
        <v>322.624</v>
      </c>
      <c r="K118" s="3" t="s">
        <v>192</v>
      </c>
      <c r="L118" s="12"/>
      <c r="M118" s="12"/>
    </row>
    <row r="119" spans="1:13" s="2" customFormat="1" ht="12.75" customHeight="1">
      <c r="A119" s="2" t="s">
        <v>110</v>
      </c>
      <c r="B119" s="3">
        <v>16280.026509652644</v>
      </c>
      <c r="C119" s="3">
        <v>9404.573</v>
      </c>
      <c r="D119" s="3">
        <v>165.12754797949844</v>
      </c>
      <c r="E119" s="3">
        <v>1220.017</v>
      </c>
      <c r="F119" s="3">
        <v>1613.7925751796392</v>
      </c>
      <c r="G119" s="3">
        <v>3830.1273864935065</v>
      </c>
      <c r="H119" s="3">
        <v>889.035</v>
      </c>
      <c r="I119" s="3">
        <v>1758.8983864935067</v>
      </c>
      <c r="J119" s="3">
        <v>1182.194</v>
      </c>
      <c r="K119" s="3">
        <v>46.389</v>
      </c>
      <c r="L119" s="12"/>
      <c r="M119" s="12"/>
    </row>
    <row r="120" spans="1:13" s="2" customFormat="1" ht="12.75" customHeight="1">
      <c r="A120" s="2" t="s">
        <v>111</v>
      </c>
      <c r="B120" s="3">
        <v>21907.461867596903</v>
      </c>
      <c r="C120" s="3">
        <v>8615.044</v>
      </c>
      <c r="D120" s="3">
        <v>85.79042433418807</v>
      </c>
      <c r="E120" s="3">
        <v>2012.157</v>
      </c>
      <c r="F120" s="3">
        <v>7356.980856214113</v>
      </c>
      <c r="G120" s="3">
        <v>3777.2925870486024</v>
      </c>
      <c r="H120" s="3">
        <v>1641.64</v>
      </c>
      <c r="I120" s="3">
        <v>1257.8145870486028</v>
      </c>
      <c r="J120" s="3">
        <v>877.838</v>
      </c>
      <c r="K120" s="3">
        <v>60.197</v>
      </c>
      <c r="L120" s="12"/>
      <c r="M120" s="12"/>
    </row>
    <row r="121" spans="1:13" s="2" customFormat="1" ht="12.75" customHeight="1">
      <c r="A121" s="2" t="s">
        <v>112</v>
      </c>
      <c r="B121" s="3">
        <v>6487.339411700387</v>
      </c>
      <c r="C121" s="3">
        <v>2582.549</v>
      </c>
      <c r="D121" s="3">
        <v>0.9544100255167108</v>
      </c>
      <c r="E121" s="3">
        <v>773.61</v>
      </c>
      <c r="F121" s="3">
        <v>1736.1944516519598</v>
      </c>
      <c r="G121" s="3">
        <v>1360.8545500229118</v>
      </c>
      <c r="H121" s="3">
        <v>348.629</v>
      </c>
      <c r="I121" s="3">
        <v>886.7945500229117</v>
      </c>
      <c r="J121" s="3">
        <v>125.431</v>
      </c>
      <c r="K121" s="3">
        <v>33.177</v>
      </c>
      <c r="L121" s="12"/>
      <c r="M121" s="12"/>
    </row>
    <row r="122" spans="1:13" s="2" customFormat="1" ht="12.75" customHeight="1">
      <c r="A122" s="2" t="s">
        <v>113</v>
      </c>
      <c r="B122" s="3">
        <v>13960.035600389561</v>
      </c>
      <c r="C122" s="3">
        <v>5472.251</v>
      </c>
      <c r="D122" s="3">
        <v>1365.8148829432703</v>
      </c>
      <c r="E122" s="3">
        <v>1223.116</v>
      </c>
      <c r="F122" s="3">
        <v>3520.7311771906097</v>
      </c>
      <c r="G122" s="3">
        <v>2352.917540255682</v>
      </c>
      <c r="H122" s="3">
        <v>1036.435</v>
      </c>
      <c r="I122" s="3">
        <v>774.296540255682</v>
      </c>
      <c r="J122" s="3">
        <v>542.186</v>
      </c>
      <c r="K122" s="3">
        <v>25.205</v>
      </c>
      <c r="L122" s="12"/>
      <c r="M122" s="12"/>
    </row>
    <row r="123" spans="1:13" s="2" customFormat="1" ht="12.75" customHeight="1">
      <c r="A123" s="2" t="s">
        <v>114</v>
      </c>
      <c r="B123" s="3">
        <v>7045.974693496073</v>
      </c>
      <c r="C123" s="3">
        <v>2936.282</v>
      </c>
      <c r="D123" s="3">
        <v>420.66010439809</v>
      </c>
      <c r="E123" s="3">
        <v>542.128</v>
      </c>
      <c r="F123" s="3">
        <v>2164.4430666936373</v>
      </c>
      <c r="G123" s="3">
        <v>982.4615224043463</v>
      </c>
      <c r="H123" s="3">
        <v>352.016</v>
      </c>
      <c r="I123" s="3">
        <v>380.2235224043463</v>
      </c>
      <c r="J123" s="3">
        <v>250.222</v>
      </c>
      <c r="K123" s="3" t="s">
        <v>192</v>
      </c>
      <c r="L123" s="12"/>
      <c r="M123" s="12"/>
    </row>
    <row r="124" spans="1:13" s="2" customFormat="1" ht="12.75" customHeight="1">
      <c r="A124" s="2" t="s">
        <v>115</v>
      </c>
      <c r="B124" s="3">
        <v>4655.766510166739</v>
      </c>
      <c r="C124" s="3">
        <v>2138.18</v>
      </c>
      <c r="D124" s="3">
        <v>2.9950186048415626</v>
      </c>
      <c r="E124" s="3">
        <v>138.237</v>
      </c>
      <c r="F124" s="3">
        <v>1230.0886491124202</v>
      </c>
      <c r="G124" s="3">
        <v>1146.2658424494768</v>
      </c>
      <c r="H124" s="3">
        <v>343.073</v>
      </c>
      <c r="I124" s="3">
        <v>594.558842449477</v>
      </c>
      <c r="J124" s="3">
        <v>208.634</v>
      </c>
      <c r="K124" s="3" t="s">
        <v>192</v>
      </c>
      <c r="L124" s="12"/>
      <c r="M124" s="12"/>
    </row>
    <row r="125" spans="1:13" s="2" customFormat="1" ht="12.75" customHeight="1">
      <c r="A125" s="2" t="s">
        <v>116</v>
      </c>
      <c r="B125" s="3">
        <v>19755.290458149735</v>
      </c>
      <c r="C125" s="3">
        <v>5968.826</v>
      </c>
      <c r="D125" s="3">
        <v>746.8153696805634</v>
      </c>
      <c r="E125" s="3">
        <v>1434.82</v>
      </c>
      <c r="F125" s="3">
        <v>8984.398852893246</v>
      </c>
      <c r="G125" s="3">
        <v>2619.1862355759317</v>
      </c>
      <c r="H125" s="3">
        <v>670.285</v>
      </c>
      <c r="I125" s="3">
        <v>1147.6922355759318</v>
      </c>
      <c r="J125" s="3">
        <v>801.209</v>
      </c>
      <c r="K125" s="3">
        <v>1.244</v>
      </c>
      <c r="L125" s="12"/>
      <c r="M125" s="12"/>
    </row>
    <row r="126" spans="1:13" s="2" customFormat="1" ht="12.75" customHeight="1">
      <c r="A126" s="2" t="s">
        <v>117</v>
      </c>
      <c r="B126" s="3">
        <v>16359.17337173723</v>
      </c>
      <c r="C126" s="3">
        <v>7968.445</v>
      </c>
      <c r="D126" s="3">
        <v>88.32348120359943</v>
      </c>
      <c r="E126" s="3">
        <v>1944.151</v>
      </c>
      <c r="F126" s="3">
        <v>4234.32795808133</v>
      </c>
      <c r="G126" s="3">
        <v>2121.5459324523035</v>
      </c>
      <c r="H126" s="3">
        <v>686.077</v>
      </c>
      <c r="I126" s="3">
        <v>862.4729324523034</v>
      </c>
      <c r="J126" s="3">
        <v>572.996</v>
      </c>
      <c r="K126" s="3">
        <v>2.38</v>
      </c>
      <c r="L126" s="12"/>
      <c r="M126" s="12"/>
    </row>
    <row r="127" spans="1:13" s="2" customFormat="1" ht="12.75" customHeight="1">
      <c r="A127" s="2" t="s">
        <v>118</v>
      </c>
      <c r="B127" s="3">
        <v>6362.480871973285</v>
      </c>
      <c r="C127" s="3">
        <v>3362.336</v>
      </c>
      <c r="D127" s="3">
        <v>7.24128125902033</v>
      </c>
      <c r="E127" s="3">
        <v>468.471</v>
      </c>
      <c r="F127" s="3">
        <v>1084.7409687446984</v>
      </c>
      <c r="G127" s="3">
        <v>1404.360621969566</v>
      </c>
      <c r="H127" s="3">
        <v>464.786</v>
      </c>
      <c r="I127" s="3">
        <v>547.565621969566</v>
      </c>
      <c r="J127" s="3">
        <v>392.009</v>
      </c>
      <c r="K127" s="3">
        <v>35.331</v>
      </c>
      <c r="L127" s="12"/>
      <c r="M127" s="12"/>
    </row>
    <row r="128" spans="1:13" s="2" customFormat="1" ht="12.75" customHeight="1">
      <c r="A128" s="2" t="s">
        <v>119</v>
      </c>
      <c r="B128" s="3">
        <v>45473.68143480613</v>
      </c>
      <c r="C128" s="3">
        <v>14738.882</v>
      </c>
      <c r="D128" s="3">
        <v>9878.54365673254</v>
      </c>
      <c r="E128" s="3">
        <v>3307.829</v>
      </c>
      <c r="F128" s="3">
        <v>9896.247234588383</v>
      </c>
      <c r="G128" s="3">
        <v>7584.231543485217</v>
      </c>
      <c r="H128" s="3">
        <v>1970.71</v>
      </c>
      <c r="I128" s="3">
        <v>2824.6165434852173</v>
      </c>
      <c r="J128" s="3">
        <v>2788.905</v>
      </c>
      <c r="K128" s="3">
        <v>67.948</v>
      </c>
      <c r="L128" s="12"/>
      <c r="M128" s="12"/>
    </row>
    <row r="129" spans="1:13" s="2" customFormat="1" ht="12.75" customHeight="1">
      <c r="A129" s="2" t="s">
        <v>120</v>
      </c>
      <c r="B129" s="3">
        <v>3684.5275036133557</v>
      </c>
      <c r="C129" s="3">
        <v>1680.399</v>
      </c>
      <c r="D129" s="3">
        <v>26.102113738822663</v>
      </c>
      <c r="E129" s="3">
        <v>207.333</v>
      </c>
      <c r="F129" s="3">
        <v>303.4124750474211</v>
      </c>
      <c r="G129" s="3">
        <v>1467.2809148271122</v>
      </c>
      <c r="H129" s="3">
        <v>241.535</v>
      </c>
      <c r="I129" s="3">
        <v>429.46391482711203</v>
      </c>
      <c r="J129" s="3">
        <v>796.282</v>
      </c>
      <c r="K129" s="3" t="s">
        <v>192</v>
      </c>
      <c r="L129" s="12"/>
      <c r="M129" s="12"/>
    </row>
    <row r="130" spans="1:13" s="2" customFormat="1" ht="12.75" customHeight="1">
      <c r="A130" s="2" t="s">
        <v>121</v>
      </c>
      <c r="B130" s="3">
        <v>7509.513908544415</v>
      </c>
      <c r="C130" s="3">
        <v>4106.568</v>
      </c>
      <c r="D130" s="3">
        <v>52.16649363236833</v>
      </c>
      <c r="E130" s="3">
        <v>840.233</v>
      </c>
      <c r="F130" s="3">
        <v>1075.9676797128093</v>
      </c>
      <c r="G130" s="3">
        <v>1428.6077351992367</v>
      </c>
      <c r="H130" s="3">
        <v>507.158</v>
      </c>
      <c r="I130" s="3">
        <v>640.2067351992368</v>
      </c>
      <c r="J130" s="3">
        <v>281.243</v>
      </c>
      <c r="K130" s="3">
        <v>5.971</v>
      </c>
      <c r="L130" s="12"/>
      <c r="M130" s="12"/>
    </row>
    <row r="131" spans="1:13" s="2" customFormat="1" ht="12.75" customHeight="1">
      <c r="A131" s="2" t="s">
        <v>122</v>
      </c>
      <c r="B131" s="3">
        <v>6279.24325488925</v>
      </c>
      <c r="C131" s="3">
        <v>3542.468</v>
      </c>
      <c r="D131" s="3">
        <v>10.168857260716546</v>
      </c>
      <c r="E131" s="3">
        <v>617.589</v>
      </c>
      <c r="F131" s="3">
        <v>686.8517766159675</v>
      </c>
      <c r="G131" s="3">
        <v>1422.1656210125657</v>
      </c>
      <c r="H131" s="3">
        <v>500.858</v>
      </c>
      <c r="I131" s="3">
        <v>834.0376210125656</v>
      </c>
      <c r="J131" s="3">
        <v>87.27</v>
      </c>
      <c r="K131" s="3" t="s">
        <v>192</v>
      </c>
      <c r="L131" s="12"/>
      <c r="M131" s="12"/>
    </row>
    <row r="132" spans="1:13" s="2" customFormat="1" ht="12.75" customHeight="1">
      <c r="A132" s="2" t="s">
        <v>123</v>
      </c>
      <c r="B132" s="3">
        <v>4244.728599862623</v>
      </c>
      <c r="C132" s="3">
        <v>1678.519</v>
      </c>
      <c r="D132" s="3">
        <v>9.998471526982533</v>
      </c>
      <c r="E132" s="3">
        <v>322.488</v>
      </c>
      <c r="F132" s="3">
        <v>1453.1415954382041</v>
      </c>
      <c r="G132" s="3">
        <v>780.5815328974369</v>
      </c>
      <c r="H132" s="3">
        <v>186.839</v>
      </c>
      <c r="I132" s="3">
        <v>374.0655328974368</v>
      </c>
      <c r="J132" s="3">
        <v>219.677</v>
      </c>
      <c r="K132" s="3" t="s">
        <v>192</v>
      </c>
      <c r="L132" s="12"/>
      <c r="M132" s="12"/>
    </row>
    <row r="133" spans="1:13" s="2" customFormat="1" ht="12.75" customHeight="1">
      <c r="A133" s="2" t="s">
        <v>124</v>
      </c>
      <c r="B133" s="3">
        <v>9998.982764730306</v>
      </c>
      <c r="C133" s="3">
        <v>3183.827</v>
      </c>
      <c r="D133" s="3">
        <v>3957.6921038081937</v>
      </c>
      <c r="E133" s="3">
        <v>621.179</v>
      </c>
      <c r="F133" s="3">
        <v>849.7504000805025</v>
      </c>
      <c r="G133" s="3">
        <v>1359.833260841612</v>
      </c>
      <c r="H133" s="3">
        <v>317.48</v>
      </c>
      <c r="I133" s="3">
        <v>540.2932608416119</v>
      </c>
      <c r="J133" s="3">
        <v>502.06</v>
      </c>
      <c r="K133" s="3">
        <v>26.701</v>
      </c>
      <c r="L133" s="12"/>
      <c r="M133" s="12"/>
    </row>
    <row r="134" spans="1:13" s="2" customFormat="1" ht="12.75" customHeight="1">
      <c r="A134" s="2" t="s">
        <v>125</v>
      </c>
      <c r="B134" s="3">
        <v>15960.834849473395</v>
      </c>
      <c r="C134" s="3">
        <v>8607.534</v>
      </c>
      <c r="D134" s="3">
        <v>220.2175276007679</v>
      </c>
      <c r="E134" s="3">
        <v>2301.58</v>
      </c>
      <c r="F134" s="3">
        <v>1495.5361354669262</v>
      </c>
      <c r="G134" s="3">
        <v>3245.851186405702</v>
      </c>
      <c r="H134" s="3">
        <v>875.018</v>
      </c>
      <c r="I134" s="3">
        <v>1555.9211864057015</v>
      </c>
      <c r="J134" s="3">
        <v>814.912</v>
      </c>
      <c r="K134" s="3">
        <v>90.116</v>
      </c>
      <c r="L134" s="12"/>
      <c r="M134" s="12"/>
    </row>
    <row r="135" spans="1:13" s="2" customFormat="1" ht="12.75" customHeight="1">
      <c r="A135" s="2" t="s">
        <v>126</v>
      </c>
      <c r="B135" s="3">
        <v>10470.868251253232</v>
      </c>
      <c r="C135" s="3">
        <v>6199.529</v>
      </c>
      <c r="D135" s="3">
        <v>72.04551848990616</v>
      </c>
      <c r="E135" s="3">
        <v>987.962</v>
      </c>
      <c r="F135" s="3">
        <v>1513.948699109563</v>
      </c>
      <c r="G135" s="3">
        <v>1697.3830336537617</v>
      </c>
      <c r="H135" s="3">
        <v>552.803</v>
      </c>
      <c r="I135" s="3">
        <v>683.0660336537616</v>
      </c>
      <c r="J135" s="3">
        <v>461.514</v>
      </c>
      <c r="K135" s="3" t="s">
        <v>192</v>
      </c>
      <c r="L135" s="12"/>
      <c r="M135" s="12"/>
    </row>
    <row r="136" spans="1:13" s="2" customFormat="1" ht="12.75" customHeight="1">
      <c r="A136" s="2" t="s">
        <v>127</v>
      </c>
      <c r="B136" s="3">
        <v>6191.95240778365</v>
      </c>
      <c r="C136" s="3">
        <v>3763.013</v>
      </c>
      <c r="D136" s="3">
        <v>15.34850150570636</v>
      </c>
      <c r="E136" s="3">
        <v>511.14</v>
      </c>
      <c r="F136" s="3">
        <v>96.42063841144089</v>
      </c>
      <c r="G136" s="3">
        <v>1806.0302678665041</v>
      </c>
      <c r="H136" s="3">
        <v>751.464</v>
      </c>
      <c r="I136" s="3">
        <v>997.944267866504</v>
      </c>
      <c r="J136" s="3">
        <v>56.622</v>
      </c>
      <c r="K136" s="3" t="s">
        <v>192</v>
      </c>
      <c r="L136" s="12"/>
      <c r="M136" s="12"/>
    </row>
    <row r="137" spans="1:13" s="2" customFormat="1" ht="12.75" customHeight="1">
      <c r="A137" s="2" t="s">
        <v>128</v>
      </c>
      <c r="B137" s="3">
        <v>12285.046232320465</v>
      </c>
      <c r="C137" s="3">
        <v>6068.467</v>
      </c>
      <c r="D137" s="3">
        <v>153.589696022605</v>
      </c>
      <c r="E137" s="3">
        <v>1344.422</v>
      </c>
      <c r="F137" s="3">
        <v>2141.845191232526</v>
      </c>
      <c r="G137" s="3">
        <v>2548.9613450653337</v>
      </c>
      <c r="H137" s="3">
        <v>845.795</v>
      </c>
      <c r="I137" s="3">
        <v>945.410345065334</v>
      </c>
      <c r="J137" s="3">
        <v>757.756</v>
      </c>
      <c r="K137" s="3">
        <v>27.761</v>
      </c>
      <c r="L137" s="12"/>
      <c r="M137" s="12"/>
    </row>
    <row r="138" spans="1:13" s="2" customFormat="1" ht="12.75" customHeight="1">
      <c r="A138" s="10" t="s">
        <v>129</v>
      </c>
      <c r="B138" s="3">
        <v>109005.32418443188</v>
      </c>
      <c r="C138" s="3">
        <v>20820.123</v>
      </c>
      <c r="D138" s="3">
        <v>60424.630492695214</v>
      </c>
      <c r="E138" s="3">
        <v>8187.653</v>
      </c>
      <c r="F138" s="3">
        <v>4200.357932628789</v>
      </c>
      <c r="G138" s="3">
        <v>15300.556759107867</v>
      </c>
      <c r="H138" s="3">
        <v>2500.755</v>
      </c>
      <c r="I138" s="3">
        <v>3758.465759107868</v>
      </c>
      <c r="J138" s="3">
        <v>9041.336</v>
      </c>
      <c r="K138" s="3">
        <v>72.003</v>
      </c>
      <c r="L138" s="12"/>
      <c r="M138" s="12"/>
    </row>
    <row r="139" spans="1:13" s="2" customFormat="1" ht="12.75" customHeight="1">
      <c r="A139" s="2" t="s">
        <v>130</v>
      </c>
      <c r="B139" s="3">
        <v>48146.78327565768</v>
      </c>
      <c r="C139" s="3">
        <v>19193.63</v>
      </c>
      <c r="D139" s="3">
        <v>14009.886771985988</v>
      </c>
      <c r="E139" s="3">
        <v>4274.83</v>
      </c>
      <c r="F139" s="3">
        <v>1529.000829807598</v>
      </c>
      <c r="G139" s="3">
        <v>9139.435673864093</v>
      </c>
      <c r="H139" s="3">
        <v>2458.384</v>
      </c>
      <c r="I139" s="3">
        <v>3479.321673864092</v>
      </c>
      <c r="J139" s="3">
        <v>3201.73</v>
      </c>
      <c r="K139" s="3" t="s">
        <v>192</v>
      </c>
      <c r="L139" s="12"/>
      <c r="M139" s="12"/>
    </row>
    <row r="140" spans="1:13" s="2" customFormat="1" ht="12.75" customHeight="1">
      <c r="A140" s="2" t="s">
        <v>131</v>
      </c>
      <c r="B140" s="3">
        <v>5446.069835094022</v>
      </c>
      <c r="C140" s="3">
        <v>1844.935</v>
      </c>
      <c r="D140" s="3">
        <v>99.78204063360376</v>
      </c>
      <c r="E140" s="3">
        <v>476.238</v>
      </c>
      <c r="F140" s="3">
        <v>2006.800375604866</v>
      </c>
      <c r="G140" s="3">
        <v>1018.3144188555519</v>
      </c>
      <c r="H140" s="3">
        <v>316.729</v>
      </c>
      <c r="I140" s="3">
        <v>572.187418855552</v>
      </c>
      <c r="J140" s="3">
        <v>129.398</v>
      </c>
      <c r="K140" s="3" t="s">
        <v>192</v>
      </c>
      <c r="L140" s="12"/>
      <c r="M140" s="12"/>
    </row>
    <row r="141" spans="1:13" s="2" customFormat="1" ht="12.75" customHeight="1">
      <c r="A141" s="2" t="s">
        <v>132</v>
      </c>
      <c r="B141" s="3">
        <v>2992.912580831361</v>
      </c>
      <c r="C141" s="3">
        <v>1557.701</v>
      </c>
      <c r="D141" s="3">
        <v>1.0590780731577008</v>
      </c>
      <c r="E141" s="3">
        <v>274.167</v>
      </c>
      <c r="F141" s="3">
        <v>538.7161741568947</v>
      </c>
      <c r="G141" s="3">
        <v>621.2693286013083</v>
      </c>
      <c r="H141" s="3">
        <v>259.802</v>
      </c>
      <c r="I141" s="3">
        <v>298.44232860130825</v>
      </c>
      <c r="J141" s="3">
        <v>63.025</v>
      </c>
      <c r="K141" s="3" t="s">
        <v>192</v>
      </c>
      <c r="L141" s="12"/>
      <c r="M141" s="12"/>
    </row>
    <row r="142" spans="1:13" s="2" customFormat="1" ht="12.75" customHeight="1">
      <c r="A142" s="2" t="s">
        <v>133</v>
      </c>
      <c r="B142" s="3">
        <v>4272.353819595358</v>
      </c>
      <c r="C142" s="3">
        <v>1797.131</v>
      </c>
      <c r="D142" s="3">
        <v>337.43574079913174</v>
      </c>
      <c r="E142" s="3">
        <v>307.299</v>
      </c>
      <c r="F142" s="3">
        <v>856.3430194197721</v>
      </c>
      <c r="G142" s="3">
        <v>974.1450593764538</v>
      </c>
      <c r="H142" s="3">
        <v>398.913</v>
      </c>
      <c r="I142" s="3">
        <v>490.5940593764538</v>
      </c>
      <c r="J142" s="3">
        <v>84.638</v>
      </c>
      <c r="K142" s="3" t="s">
        <v>192</v>
      </c>
      <c r="L142" s="12"/>
      <c r="M142" s="12"/>
    </row>
    <row r="143" spans="1:13" s="2" customFormat="1" ht="12.75" customHeight="1">
      <c r="A143" s="2" t="s">
        <v>134</v>
      </c>
      <c r="B143" s="3">
        <v>4263.9883701287545</v>
      </c>
      <c r="C143" s="3">
        <v>1719.203</v>
      </c>
      <c r="D143" s="3">
        <v>2.255217158649703</v>
      </c>
      <c r="E143" s="3">
        <v>279.149</v>
      </c>
      <c r="F143" s="3">
        <v>1413.2318070440301</v>
      </c>
      <c r="G143" s="3">
        <v>850.1493459260739</v>
      </c>
      <c r="H143" s="3">
        <v>222.722</v>
      </c>
      <c r="I143" s="3">
        <v>460.3913459260739</v>
      </c>
      <c r="J143" s="3">
        <v>167.036</v>
      </c>
      <c r="K143" s="3" t="s">
        <v>192</v>
      </c>
      <c r="L143" s="12"/>
      <c r="M143" s="12"/>
    </row>
    <row r="144" spans="1:13" s="2" customFormat="1" ht="12.75" customHeight="1">
      <c r="A144" s="2" t="s">
        <v>135</v>
      </c>
      <c r="B144" s="3">
        <v>27374.50205176965</v>
      </c>
      <c r="C144" s="3">
        <v>9916.43</v>
      </c>
      <c r="D144" s="3">
        <v>518.2525483153828</v>
      </c>
      <c r="E144" s="3">
        <v>2508.971</v>
      </c>
      <c r="F144" s="3">
        <v>10951.288132065896</v>
      </c>
      <c r="G144" s="3">
        <v>3479.560371388372</v>
      </c>
      <c r="H144" s="3">
        <v>1325.745</v>
      </c>
      <c r="I144" s="3">
        <v>1883.3163713883725</v>
      </c>
      <c r="J144" s="3">
        <v>270.499</v>
      </c>
      <c r="K144" s="3" t="s">
        <v>192</v>
      </c>
      <c r="L144" s="12"/>
      <c r="M144" s="12"/>
    </row>
    <row r="145" spans="1:13" s="2" customFormat="1" ht="12.75" customHeight="1">
      <c r="A145" s="2" t="s">
        <v>136</v>
      </c>
      <c r="B145" s="3">
        <v>38500.55445146145</v>
      </c>
      <c r="C145" s="3">
        <v>6826.785</v>
      </c>
      <c r="D145" s="3">
        <v>2584.8493143257806</v>
      </c>
      <c r="E145" s="3">
        <v>1736.602</v>
      </c>
      <c r="F145" s="3">
        <v>24799.958084929964</v>
      </c>
      <c r="G145" s="3">
        <v>2525.341052205706</v>
      </c>
      <c r="H145" s="3">
        <v>895.638</v>
      </c>
      <c r="I145" s="3">
        <v>1363.479052205706</v>
      </c>
      <c r="J145" s="3">
        <v>266.224</v>
      </c>
      <c r="K145" s="3">
        <v>27.019</v>
      </c>
      <c r="L145" s="12"/>
      <c r="M145" s="12"/>
    </row>
    <row r="146" spans="1:13" s="2" customFormat="1" ht="12.75" customHeight="1">
      <c r="A146" s="2" t="s">
        <v>137</v>
      </c>
      <c r="B146" s="3">
        <v>11788.691986098982</v>
      </c>
      <c r="C146" s="3">
        <v>6631.293</v>
      </c>
      <c r="D146" s="3">
        <v>139.63517572942</v>
      </c>
      <c r="E146" s="3">
        <v>1215.995</v>
      </c>
      <c r="F146" s="3">
        <v>1820.3303486815503</v>
      </c>
      <c r="G146" s="3">
        <v>1951.8184616880112</v>
      </c>
      <c r="H146" s="3">
        <v>777.599</v>
      </c>
      <c r="I146" s="3">
        <v>965.0474616880113</v>
      </c>
      <c r="J146" s="3">
        <v>209.172</v>
      </c>
      <c r="K146" s="3">
        <v>29.62</v>
      </c>
      <c r="L146" s="12"/>
      <c r="M146" s="12"/>
    </row>
    <row r="147" spans="1:13" s="2" customFormat="1" ht="12.75" customHeight="1">
      <c r="A147" s="2" t="s">
        <v>138</v>
      </c>
      <c r="B147" s="3">
        <v>4769.105264303361</v>
      </c>
      <c r="C147" s="3">
        <v>2229.534</v>
      </c>
      <c r="D147" s="3">
        <v>420.786923959992</v>
      </c>
      <c r="E147" s="3">
        <v>284.034</v>
      </c>
      <c r="F147" s="3">
        <v>1013.904454133944</v>
      </c>
      <c r="G147" s="3">
        <v>820.8458862094249</v>
      </c>
      <c r="H147" s="3">
        <v>291.515</v>
      </c>
      <c r="I147" s="3">
        <v>467.5808862094248</v>
      </c>
      <c r="J147" s="3">
        <v>61.75</v>
      </c>
      <c r="K147" s="3" t="s">
        <v>192</v>
      </c>
      <c r="L147" s="12"/>
      <c r="M147" s="12"/>
    </row>
    <row r="148" spans="1:13" s="2" customFormat="1" ht="12.75" customHeight="1">
      <c r="A148" s="2" t="s">
        <v>139</v>
      </c>
      <c r="B148" s="3">
        <v>14549.22645491624</v>
      </c>
      <c r="C148" s="3">
        <v>8603.306</v>
      </c>
      <c r="D148" s="3">
        <v>83.84874604417509</v>
      </c>
      <c r="E148" s="3">
        <v>1430.671</v>
      </c>
      <c r="F148" s="3">
        <v>2212.735092961952</v>
      </c>
      <c r="G148" s="3">
        <v>2218.6656159101117</v>
      </c>
      <c r="H148" s="3">
        <v>921.527</v>
      </c>
      <c r="I148" s="3">
        <v>861.4336159101115</v>
      </c>
      <c r="J148" s="3">
        <v>435.705</v>
      </c>
      <c r="K148" s="3" t="s">
        <v>192</v>
      </c>
      <c r="L148" s="12"/>
      <c r="M148" s="12"/>
    </row>
    <row r="149" spans="1:13" s="2" customFormat="1" ht="12.75" customHeight="1">
      <c r="A149" s="2" t="s">
        <v>140</v>
      </c>
      <c r="B149" s="3">
        <v>5217.454899006138</v>
      </c>
      <c r="C149" s="3">
        <v>1942.618</v>
      </c>
      <c r="D149" s="3">
        <v>54.63244090587997</v>
      </c>
      <c r="E149" s="3">
        <v>433.781</v>
      </c>
      <c r="F149" s="3">
        <v>1375.6242825280895</v>
      </c>
      <c r="G149" s="3">
        <v>1410.7991755721673</v>
      </c>
      <c r="H149" s="3">
        <v>639.227</v>
      </c>
      <c r="I149" s="3">
        <v>372.49517557216745</v>
      </c>
      <c r="J149" s="3">
        <v>399.077</v>
      </c>
      <c r="K149" s="3" t="s">
        <v>192</v>
      </c>
      <c r="L149" s="12"/>
      <c r="M149" s="12"/>
    </row>
    <row r="150" spans="1:13" s="2" customFormat="1" ht="12.75" customHeight="1">
      <c r="A150" s="2" t="s">
        <v>141</v>
      </c>
      <c r="B150" s="3">
        <v>19605.647867647065</v>
      </c>
      <c r="C150" s="3">
        <v>8945.255</v>
      </c>
      <c r="D150" s="3">
        <v>1153.9790450116457</v>
      </c>
      <c r="E150" s="3">
        <v>1209.454</v>
      </c>
      <c r="F150" s="3">
        <v>4370.5362473314035</v>
      </c>
      <c r="G150" s="3">
        <v>3926.4235753040143</v>
      </c>
      <c r="H150" s="3">
        <v>1540.19</v>
      </c>
      <c r="I150" s="3">
        <v>1631.173575304014</v>
      </c>
      <c r="J150" s="3">
        <v>755.06</v>
      </c>
      <c r="K150" s="3" t="s">
        <v>192</v>
      </c>
      <c r="L150" s="12"/>
      <c r="M150" s="12"/>
    </row>
    <row r="151" spans="1:13" s="2" customFormat="1" ht="12.75" customHeight="1">
      <c r="A151" s="2" t="s">
        <v>142</v>
      </c>
      <c r="B151" s="3">
        <v>6511.011741484837</v>
      </c>
      <c r="C151" s="3">
        <v>2907.287</v>
      </c>
      <c r="D151" s="3">
        <v>23.303669515035544</v>
      </c>
      <c r="E151" s="3">
        <v>558.328</v>
      </c>
      <c r="F151" s="3">
        <v>1615.691682424711</v>
      </c>
      <c r="G151" s="3">
        <v>1406.401389545092</v>
      </c>
      <c r="H151" s="3">
        <v>432.641</v>
      </c>
      <c r="I151" s="3">
        <v>556.6173895450918</v>
      </c>
      <c r="J151" s="3">
        <v>417.143</v>
      </c>
      <c r="K151" s="3" t="s">
        <v>192</v>
      </c>
      <c r="L151" s="12"/>
      <c r="M151" s="12"/>
    </row>
    <row r="152" spans="1:13" s="2" customFormat="1" ht="12.75" customHeight="1">
      <c r="A152" s="2" t="s">
        <v>143</v>
      </c>
      <c r="B152" s="3">
        <v>12891.975652548794</v>
      </c>
      <c r="C152" s="3">
        <v>5838.212</v>
      </c>
      <c r="D152" s="3">
        <v>1075.3716683081889</v>
      </c>
      <c r="E152" s="3">
        <v>1085.751</v>
      </c>
      <c r="F152" s="3">
        <v>2950.7872112268683</v>
      </c>
      <c r="G152" s="3">
        <v>1941.8537730137355</v>
      </c>
      <c r="H152" s="3">
        <v>480.811</v>
      </c>
      <c r="I152" s="3">
        <v>1198.8277730137356</v>
      </c>
      <c r="J152" s="3">
        <v>262.215</v>
      </c>
      <c r="K152" s="3" t="s">
        <v>192</v>
      </c>
      <c r="L152" s="12"/>
      <c r="M152" s="12"/>
    </row>
    <row r="153" spans="1:13" s="2" customFormat="1" ht="12.75" customHeight="1">
      <c r="A153" s="2" t="s">
        <v>144</v>
      </c>
      <c r="B153" s="3">
        <v>5942.6883014069435</v>
      </c>
      <c r="C153" s="3">
        <v>3367.417</v>
      </c>
      <c r="D153" s="3">
        <v>46.96734942569032</v>
      </c>
      <c r="E153" s="3">
        <v>496.816</v>
      </c>
      <c r="F153" s="3">
        <v>1047.432025222712</v>
      </c>
      <c r="G153" s="3">
        <v>984.0559267585411</v>
      </c>
      <c r="H153" s="3">
        <v>343.992</v>
      </c>
      <c r="I153" s="3">
        <v>429.613926758541</v>
      </c>
      <c r="J153" s="3">
        <v>210.45</v>
      </c>
      <c r="K153" s="3" t="s">
        <v>192</v>
      </c>
      <c r="L153" s="12"/>
      <c r="M153" s="12"/>
    </row>
    <row r="154" spans="1:13" s="2" customFormat="1" ht="12.75" customHeight="1">
      <c r="A154" s="2" t="s">
        <v>145</v>
      </c>
      <c r="B154" s="3">
        <v>4087.3457045748087</v>
      </c>
      <c r="C154" s="3">
        <v>1620.972</v>
      </c>
      <c r="D154" s="3">
        <v>149.1694736661457</v>
      </c>
      <c r="E154" s="3">
        <v>370.088</v>
      </c>
      <c r="F154" s="3">
        <v>1264.3357433152305</v>
      </c>
      <c r="G154" s="3">
        <v>682.7804875934324</v>
      </c>
      <c r="H154" s="3">
        <v>317.78</v>
      </c>
      <c r="I154" s="3">
        <v>332.0054875934324</v>
      </c>
      <c r="J154" s="3">
        <v>32.995</v>
      </c>
      <c r="K154" s="3" t="s">
        <v>192</v>
      </c>
      <c r="L154" s="12"/>
      <c r="M154" s="12"/>
    </row>
    <row r="155" spans="1:13" s="2" customFormat="1" ht="12.75" customHeight="1">
      <c r="A155" s="2" t="s">
        <v>146</v>
      </c>
      <c r="B155" s="3">
        <v>3921.739914173227</v>
      </c>
      <c r="C155" s="3">
        <v>2305.524</v>
      </c>
      <c r="D155" s="3">
        <v>4.782062556352464</v>
      </c>
      <c r="E155" s="3">
        <v>254.553</v>
      </c>
      <c r="F155" s="3">
        <v>378.7223836484082</v>
      </c>
      <c r="G155" s="3">
        <v>978.1584679684662</v>
      </c>
      <c r="H155" s="3">
        <v>383.679</v>
      </c>
      <c r="I155" s="3">
        <v>425.7134679684663</v>
      </c>
      <c r="J155" s="3">
        <v>168.766</v>
      </c>
      <c r="K155" s="3" t="s">
        <v>192</v>
      </c>
      <c r="L155" s="12"/>
      <c r="M155" s="12"/>
    </row>
    <row r="156" spans="1:13" s="2" customFormat="1" ht="12.75" customHeight="1">
      <c r="A156" s="2" t="s">
        <v>147</v>
      </c>
      <c r="B156" s="3">
        <v>6956.474905353261</v>
      </c>
      <c r="C156" s="3">
        <v>2315.687</v>
      </c>
      <c r="D156" s="3">
        <v>14.083335529526856</v>
      </c>
      <c r="E156" s="3">
        <v>426.369</v>
      </c>
      <c r="F156" s="3">
        <v>2723.229523504911</v>
      </c>
      <c r="G156" s="3">
        <v>1477.1060463188242</v>
      </c>
      <c r="H156" s="3">
        <v>459.434</v>
      </c>
      <c r="I156" s="3">
        <v>655.5270463188241</v>
      </c>
      <c r="J156" s="3">
        <v>362.145</v>
      </c>
      <c r="K156" s="3" t="s">
        <v>192</v>
      </c>
      <c r="L156" s="12"/>
      <c r="M156" s="12"/>
    </row>
    <row r="157" spans="1:13" s="2" customFormat="1" ht="12.75" customHeight="1">
      <c r="A157" s="2" t="s">
        <v>148</v>
      </c>
      <c r="B157" s="3">
        <v>3561.5441168601965</v>
      </c>
      <c r="C157" s="3">
        <v>2033.351</v>
      </c>
      <c r="D157" s="3">
        <v>9.194200586957823</v>
      </c>
      <c r="E157" s="3">
        <v>365.685</v>
      </c>
      <c r="F157" s="3">
        <v>334.54097122668276</v>
      </c>
      <c r="G157" s="3">
        <v>818.7729450465557</v>
      </c>
      <c r="H157" s="3">
        <v>233.184</v>
      </c>
      <c r="I157" s="3">
        <v>331.0549450465557</v>
      </c>
      <c r="J157" s="3">
        <v>254.534</v>
      </c>
      <c r="K157" s="3" t="s">
        <v>192</v>
      </c>
      <c r="L157" s="12"/>
      <c r="M157" s="12"/>
    </row>
    <row r="158" spans="1:13" s="2" customFormat="1" ht="12.75" customHeight="1">
      <c r="A158" s="2" t="s">
        <v>149</v>
      </c>
      <c r="B158" s="3">
        <v>2765.743294698714</v>
      </c>
      <c r="C158" s="3">
        <v>1556.814</v>
      </c>
      <c r="D158" s="3">
        <v>19.667422377662014</v>
      </c>
      <c r="E158" s="3">
        <v>203.319</v>
      </c>
      <c r="F158" s="3">
        <v>491.87777377768697</v>
      </c>
      <c r="G158" s="3">
        <v>494.065098543365</v>
      </c>
      <c r="H158" s="3">
        <v>221.003</v>
      </c>
      <c r="I158" s="3">
        <v>191.06209854336507</v>
      </c>
      <c r="J158" s="3">
        <v>82</v>
      </c>
      <c r="K158" s="3" t="s">
        <v>192</v>
      </c>
      <c r="L158" s="12"/>
      <c r="M158" s="12"/>
    </row>
    <row r="159" spans="1:13" s="2" customFormat="1" ht="12.75" customHeight="1">
      <c r="A159" s="2" t="s">
        <v>150</v>
      </c>
      <c r="B159" s="3">
        <v>6849.914054078326</v>
      </c>
      <c r="C159" s="3">
        <v>4048.793</v>
      </c>
      <c r="D159" s="3">
        <v>197.142</v>
      </c>
      <c r="E159" s="3">
        <v>467.53</v>
      </c>
      <c r="F159" s="3">
        <v>1349.021366664851</v>
      </c>
      <c r="G159" s="3">
        <v>787.4276874134754</v>
      </c>
      <c r="H159" s="3">
        <v>327.012</v>
      </c>
      <c r="I159" s="3">
        <v>280.9986874134754</v>
      </c>
      <c r="J159" s="3">
        <v>179.417</v>
      </c>
      <c r="K159" s="3" t="s">
        <v>192</v>
      </c>
      <c r="L159" s="12"/>
      <c r="M159" s="12"/>
    </row>
    <row r="160" spans="1:13" s="2" customFormat="1" ht="12.75" customHeight="1">
      <c r="A160" s="2" t="s">
        <v>151</v>
      </c>
      <c r="B160" s="3">
        <v>61845.48869767665</v>
      </c>
      <c r="C160" s="3">
        <v>22787.312</v>
      </c>
      <c r="D160" s="3">
        <v>8294.568991331036</v>
      </c>
      <c r="E160" s="3">
        <v>10553.123</v>
      </c>
      <c r="F160" s="3">
        <v>9139.897878426395</v>
      </c>
      <c r="G160" s="3">
        <v>10933.257827919215</v>
      </c>
      <c r="H160" s="3">
        <v>3546.786</v>
      </c>
      <c r="I160" s="3">
        <v>3455.228827919215</v>
      </c>
      <c r="J160" s="3">
        <v>3931.243</v>
      </c>
      <c r="K160" s="3">
        <v>137.329</v>
      </c>
      <c r="L160" s="12"/>
      <c r="M160" s="12"/>
    </row>
    <row r="161" spans="1:13" s="2" customFormat="1" ht="12.75" customHeight="1">
      <c r="A161" s="2" t="s">
        <v>152</v>
      </c>
      <c r="B161" s="3">
        <v>8647.473954095776</v>
      </c>
      <c r="C161" s="3">
        <v>3080.947</v>
      </c>
      <c r="D161" s="3">
        <v>73.09932618879428</v>
      </c>
      <c r="E161" s="3">
        <v>472.292</v>
      </c>
      <c r="F161" s="3">
        <v>4028.5070104570063</v>
      </c>
      <c r="G161" s="3">
        <v>992.6286174499746</v>
      </c>
      <c r="H161" s="3">
        <v>386.072</v>
      </c>
      <c r="I161" s="3">
        <v>541.2706174499747</v>
      </c>
      <c r="J161" s="3">
        <v>65.286</v>
      </c>
      <c r="K161" s="3" t="s">
        <v>192</v>
      </c>
      <c r="L161" s="12"/>
      <c r="M161" s="12"/>
    </row>
    <row r="162" spans="1:13" s="2" customFormat="1" ht="12.75" customHeight="1">
      <c r="A162" s="2" t="s">
        <v>153</v>
      </c>
      <c r="B162" s="3">
        <v>52719.34979245413</v>
      </c>
      <c r="C162" s="3">
        <v>17685.603</v>
      </c>
      <c r="D162" s="3">
        <v>12029.892564120839</v>
      </c>
      <c r="E162" s="3">
        <v>5031.957</v>
      </c>
      <c r="F162" s="3">
        <v>12396.667329791026</v>
      </c>
      <c r="G162" s="3">
        <v>5513.004898542269</v>
      </c>
      <c r="H162" s="3">
        <v>3093.112</v>
      </c>
      <c r="I162" s="3">
        <v>928.2218985422685</v>
      </c>
      <c r="J162" s="3">
        <v>1491.671</v>
      </c>
      <c r="K162" s="3">
        <v>62.225</v>
      </c>
      <c r="L162" s="12"/>
      <c r="M162" s="12"/>
    </row>
    <row r="163" spans="1:13" s="2" customFormat="1" ht="12.75" customHeight="1">
      <c r="A163" s="2" t="s">
        <v>154</v>
      </c>
      <c r="B163" s="3">
        <v>33192.89633677766</v>
      </c>
      <c r="C163" s="3">
        <v>5360.568</v>
      </c>
      <c r="D163" s="3">
        <v>3211.720114439981</v>
      </c>
      <c r="E163" s="3">
        <v>1022.343</v>
      </c>
      <c r="F163" s="3">
        <v>21273.44222976199</v>
      </c>
      <c r="G163" s="3">
        <v>2297.3449925756886</v>
      </c>
      <c r="H163" s="3">
        <v>814.043</v>
      </c>
      <c r="I163" s="3">
        <v>1020.8369925756883</v>
      </c>
      <c r="J163" s="3">
        <v>462.465</v>
      </c>
      <c r="K163" s="3">
        <v>27.478</v>
      </c>
      <c r="L163" s="12"/>
      <c r="M163" s="12"/>
    </row>
    <row r="164" spans="1:13" s="2" customFormat="1" ht="12.75" customHeight="1">
      <c r="A164" s="2" t="s">
        <v>155</v>
      </c>
      <c r="B164" s="3">
        <v>14445.743856479374</v>
      </c>
      <c r="C164" s="3">
        <v>6320.068</v>
      </c>
      <c r="D164" s="3">
        <v>60.806399629897484</v>
      </c>
      <c r="E164" s="3">
        <v>1611.699</v>
      </c>
      <c r="F164" s="3">
        <v>3185.2162080209164</v>
      </c>
      <c r="G164" s="3">
        <v>3267.9542488285583</v>
      </c>
      <c r="H164" s="3">
        <v>1354.722</v>
      </c>
      <c r="I164" s="3">
        <v>1017.9112488285584</v>
      </c>
      <c r="J164" s="3">
        <v>895.321</v>
      </c>
      <c r="K164" s="3" t="s">
        <v>192</v>
      </c>
      <c r="L164" s="12"/>
      <c r="M164" s="12"/>
    </row>
    <row r="165" spans="1:13" s="2" customFormat="1" ht="12.75" customHeight="1">
      <c r="A165" s="2" t="s">
        <v>156</v>
      </c>
      <c r="B165" s="3">
        <v>8059.667049399899</v>
      </c>
      <c r="C165" s="3">
        <v>4317.783</v>
      </c>
      <c r="D165" s="3">
        <v>26.60167520197668</v>
      </c>
      <c r="E165" s="3">
        <v>846.377</v>
      </c>
      <c r="F165" s="3">
        <v>1299.119302752171</v>
      </c>
      <c r="G165" s="3">
        <v>1569.7860714457513</v>
      </c>
      <c r="H165" s="3">
        <v>664.9</v>
      </c>
      <c r="I165" s="3">
        <v>782.4410714457513</v>
      </c>
      <c r="J165" s="3">
        <v>122.445</v>
      </c>
      <c r="K165" s="3" t="s">
        <v>192</v>
      </c>
      <c r="L165" s="12"/>
      <c r="M165" s="12"/>
    </row>
    <row r="166" spans="1:13" s="2" customFormat="1" ht="12.75" customHeight="1">
      <c r="A166" s="2" t="s">
        <v>157</v>
      </c>
      <c r="B166" s="3">
        <v>78490.83035003631</v>
      </c>
      <c r="C166" s="3">
        <v>19563.3</v>
      </c>
      <c r="D166" s="3">
        <v>22075.679997134488</v>
      </c>
      <c r="E166" s="3">
        <v>7156.283</v>
      </c>
      <c r="F166" s="3">
        <v>20615.783155266727</v>
      </c>
      <c r="G166" s="3">
        <v>8947.957197635074</v>
      </c>
      <c r="H166" s="3">
        <v>2827.994</v>
      </c>
      <c r="I166" s="3">
        <v>3827.6481976350733</v>
      </c>
      <c r="J166" s="3">
        <v>2292.315</v>
      </c>
      <c r="K166" s="3">
        <v>131.827</v>
      </c>
      <c r="L166" s="12"/>
      <c r="M166" s="12"/>
    </row>
    <row r="167" spans="1:13" s="2" customFormat="1" ht="12.75" customHeight="1">
      <c r="A167" s="2" t="s">
        <v>158</v>
      </c>
      <c r="B167" s="3">
        <v>90997.69094671926</v>
      </c>
      <c r="C167" s="3">
        <v>15386.185</v>
      </c>
      <c r="D167" s="3">
        <v>40903.77731718394</v>
      </c>
      <c r="E167" s="3">
        <v>19030.795</v>
      </c>
      <c r="F167" s="3">
        <v>8455.22357838586</v>
      </c>
      <c r="G167" s="3">
        <v>7092.049051149454</v>
      </c>
      <c r="H167" s="3">
        <v>1943.948</v>
      </c>
      <c r="I167" s="3">
        <v>4425.916051149454</v>
      </c>
      <c r="J167" s="3">
        <v>722.185</v>
      </c>
      <c r="K167" s="3">
        <v>129.661</v>
      </c>
      <c r="L167" s="12"/>
      <c r="M167" s="12"/>
    </row>
    <row r="168" spans="1:13" s="2" customFormat="1" ht="12.75" customHeight="1">
      <c r="A168" s="2" t="s">
        <v>159</v>
      </c>
      <c r="B168" s="3">
        <v>6665.086836013307</v>
      </c>
      <c r="C168" s="3">
        <v>1924.768</v>
      </c>
      <c r="D168" s="3">
        <v>119.29670430845096</v>
      </c>
      <c r="E168" s="3">
        <v>457.39</v>
      </c>
      <c r="F168" s="3">
        <v>3113.600016822874</v>
      </c>
      <c r="G168" s="3">
        <v>1024.8531148819827</v>
      </c>
      <c r="H168" s="3">
        <v>272.22</v>
      </c>
      <c r="I168" s="3">
        <v>441.6811148819827</v>
      </c>
      <c r="J168" s="3">
        <v>310.952</v>
      </c>
      <c r="K168" s="3">
        <v>25.179</v>
      </c>
      <c r="L168" s="12"/>
      <c r="M168" s="12"/>
    </row>
    <row r="169" spans="1:13" s="2" customFormat="1" ht="12.75" customHeight="1">
      <c r="A169" s="2" t="s">
        <v>160</v>
      </c>
      <c r="B169" s="3">
        <v>14945.832358858674</v>
      </c>
      <c r="C169" s="3">
        <v>3469.607</v>
      </c>
      <c r="D169" s="3">
        <v>7162.244403619574</v>
      </c>
      <c r="E169" s="3">
        <v>508.499</v>
      </c>
      <c r="F169" s="3">
        <v>1792.4860206608087</v>
      </c>
      <c r="G169" s="3">
        <v>1960.9859345782907</v>
      </c>
      <c r="H169" s="3">
        <v>646.084</v>
      </c>
      <c r="I169" s="3">
        <v>648.6279345782906</v>
      </c>
      <c r="J169" s="3">
        <v>666.274</v>
      </c>
      <c r="K169" s="3">
        <v>52.01</v>
      </c>
      <c r="L169" s="12"/>
      <c r="M169" s="12"/>
    </row>
    <row r="170" spans="1:13" s="2" customFormat="1" ht="12.75" customHeight="1">
      <c r="A170" s="2" t="s">
        <v>161</v>
      </c>
      <c r="B170" s="3">
        <v>5300.955864258061</v>
      </c>
      <c r="C170" s="3">
        <v>2971.53</v>
      </c>
      <c r="D170" s="3">
        <v>8.699607524438209</v>
      </c>
      <c r="E170" s="3">
        <v>391.916</v>
      </c>
      <c r="F170" s="3">
        <v>815.9200889515117</v>
      </c>
      <c r="G170" s="3">
        <v>1112.8901677821111</v>
      </c>
      <c r="H170" s="3">
        <v>486.314</v>
      </c>
      <c r="I170" s="3">
        <v>466.5701677821111</v>
      </c>
      <c r="J170" s="3">
        <v>160.006</v>
      </c>
      <c r="K170" s="3" t="s">
        <v>192</v>
      </c>
      <c r="L170" s="12"/>
      <c r="M170" s="12"/>
    </row>
    <row r="171" spans="1:13" s="2" customFormat="1" ht="12.75" customHeight="1">
      <c r="A171" s="2" t="s">
        <v>162</v>
      </c>
      <c r="B171" s="3">
        <v>4209.619877015013</v>
      </c>
      <c r="C171" s="3">
        <v>2550.632</v>
      </c>
      <c r="D171" s="3">
        <v>200.83373891922926</v>
      </c>
      <c r="E171" s="3">
        <v>250.339</v>
      </c>
      <c r="F171" s="3">
        <v>580.7474608905907</v>
      </c>
      <c r="G171" s="3">
        <v>627.0676772051926</v>
      </c>
      <c r="H171" s="3">
        <v>153.367</v>
      </c>
      <c r="I171" s="3">
        <v>464.2146772051926</v>
      </c>
      <c r="J171" s="3">
        <v>9.486</v>
      </c>
      <c r="K171" s="3" t="s">
        <v>192</v>
      </c>
      <c r="L171" s="12"/>
      <c r="M171" s="12"/>
    </row>
    <row r="172" spans="1:13" s="2" customFormat="1" ht="12.75" customHeight="1">
      <c r="A172" s="2" t="s">
        <v>163</v>
      </c>
      <c r="B172" s="3">
        <v>11466.296627307718</v>
      </c>
      <c r="C172" s="3">
        <v>5804.471</v>
      </c>
      <c r="D172" s="3">
        <v>201.43548184597816</v>
      </c>
      <c r="E172" s="3">
        <v>931.828</v>
      </c>
      <c r="F172" s="3">
        <v>2341.642147957636</v>
      </c>
      <c r="G172" s="3">
        <v>2186.919997504104</v>
      </c>
      <c r="H172" s="3">
        <v>746.892</v>
      </c>
      <c r="I172" s="3">
        <v>1022.6409975041036</v>
      </c>
      <c r="J172" s="3">
        <v>417.387</v>
      </c>
      <c r="K172" s="3" t="s">
        <v>192</v>
      </c>
      <c r="L172" s="12"/>
      <c r="M172" s="12"/>
    </row>
    <row r="173" spans="1:13" s="2" customFormat="1" ht="12.75" customHeight="1">
      <c r="A173" s="2" t="s">
        <v>164</v>
      </c>
      <c r="B173" s="3">
        <v>16945.39655506926</v>
      </c>
      <c r="C173" s="3">
        <v>2808.89</v>
      </c>
      <c r="D173" s="3">
        <v>11013.29522601261</v>
      </c>
      <c r="E173" s="3">
        <v>453.817</v>
      </c>
      <c r="F173" s="3">
        <v>1268.7515698363559</v>
      </c>
      <c r="G173" s="3">
        <v>1400.6427592202922</v>
      </c>
      <c r="H173" s="3">
        <v>740.803</v>
      </c>
      <c r="I173" s="3">
        <v>659.8397592202922</v>
      </c>
      <c r="J173" s="3" t="s">
        <v>192</v>
      </c>
      <c r="K173" s="3" t="s">
        <v>192</v>
      </c>
      <c r="L173" s="12"/>
      <c r="M173" s="12"/>
    </row>
    <row r="174" spans="1:13" s="2" customFormat="1" ht="12.75" customHeight="1">
      <c r="A174" s="2" t="s">
        <v>165</v>
      </c>
      <c r="B174" s="3">
        <v>21971.975956397455</v>
      </c>
      <c r="C174" s="3">
        <v>7065.204</v>
      </c>
      <c r="D174" s="3">
        <v>175.64603129287116</v>
      </c>
      <c r="E174" s="3">
        <v>2250.558</v>
      </c>
      <c r="F174" s="3">
        <v>8802.385753071556</v>
      </c>
      <c r="G174" s="3">
        <v>3591.2101720330265</v>
      </c>
      <c r="H174" s="3">
        <v>1159.936</v>
      </c>
      <c r="I174" s="3">
        <v>1880.9671720330266</v>
      </c>
      <c r="J174" s="3">
        <v>550.307</v>
      </c>
      <c r="K174" s="3">
        <v>86.972</v>
      </c>
      <c r="L174" s="12"/>
      <c r="M174" s="12"/>
    </row>
    <row r="175" spans="1:13" s="2" customFormat="1" ht="12.75" customHeight="1">
      <c r="A175" s="2" t="s">
        <v>166</v>
      </c>
      <c r="B175" s="3">
        <v>16227.01088226836</v>
      </c>
      <c r="C175" s="3">
        <v>6289.085</v>
      </c>
      <c r="D175" s="3">
        <v>1440.9786693617882</v>
      </c>
      <c r="E175" s="3">
        <v>1708.815</v>
      </c>
      <c r="F175" s="3">
        <v>4101.155876357675</v>
      </c>
      <c r="G175" s="3">
        <v>2582.4553365488946</v>
      </c>
      <c r="H175" s="3">
        <v>1203.099</v>
      </c>
      <c r="I175" s="3">
        <v>822.8623365488944</v>
      </c>
      <c r="J175" s="3">
        <v>556.494</v>
      </c>
      <c r="K175" s="3">
        <v>104.521</v>
      </c>
      <c r="L175" s="12"/>
      <c r="M175" s="12"/>
    </row>
    <row r="176" spans="1:13" s="2" customFormat="1" ht="12.75" customHeight="1">
      <c r="A176" s="2" t="s">
        <v>167</v>
      </c>
      <c r="B176" s="3">
        <v>2552.814373539809</v>
      </c>
      <c r="C176" s="3">
        <v>1420.166</v>
      </c>
      <c r="D176" s="3">
        <v>23.166483389996316</v>
      </c>
      <c r="E176" s="3">
        <v>196.525</v>
      </c>
      <c r="F176" s="3">
        <v>231.43127405919535</v>
      </c>
      <c r="G176" s="3">
        <v>681.5256160906172</v>
      </c>
      <c r="H176" s="3">
        <v>202.466</v>
      </c>
      <c r="I176" s="3">
        <v>479.05961609061717</v>
      </c>
      <c r="J176" s="3" t="s">
        <v>192</v>
      </c>
      <c r="K176" s="3" t="s">
        <v>192</v>
      </c>
      <c r="L176" s="12"/>
      <c r="M176" s="12"/>
    </row>
    <row r="177" spans="1:13" s="2" customFormat="1" ht="12.75" customHeight="1">
      <c r="A177" s="2" t="s">
        <v>168</v>
      </c>
      <c r="B177" s="3">
        <v>295910.261535106</v>
      </c>
      <c r="C177" s="3">
        <v>79328.06</v>
      </c>
      <c r="D177" s="3">
        <v>130222.95395057883</v>
      </c>
      <c r="E177" s="3">
        <v>37098.856</v>
      </c>
      <c r="F177" s="3">
        <v>7440.235696191208</v>
      </c>
      <c r="G177" s="3">
        <v>41408.534888336035</v>
      </c>
      <c r="H177" s="3">
        <v>14972.944</v>
      </c>
      <c r="I177" s="3">
        <v>17680.153888336037</v>
      </c>
      <c r="J177" s="3">
        <v>8755.437</v>
      </c>
      <c r="K177" s="3">
        <v>411.621</v>
      </c>
      <c r="L177" s="12"/>
      <c r="M177" s="12"/>
    </row>
    <row r="178" spans="1:13" s="2" customFormat="1" ht="12.75" customHeight="1">
      <c r="A178" s="2" t="s">
        <v>169</v>
      </c>
      <c r="B178" s="3">
        <v>123932.62451810182</v>
      </c>
      <c r="C178" s="3">
        <v>3806.911</v>
      </c>
      <c r="D178" s="3">
        <v>115486.20321400218</v>
      </c>
      <c r="E178" s="3">
        <v>794.734</v>
      </c>
      <c r="F178" s="3">
        <v>2316.780697328528</v>
      </c>
      <c r="G178" s="3">
        <v>1497.2066067711007</v>
      </c>
      <c r="H178" s="3">
        <v>487.827</v>
      </c>
      <c r="I178" s="3">
        <v>494.3766067711006</v>
      </c>
      <c r="J178" s="3">
        <v>515.003</v>
      </c>
      <c r="K178" s="3">
        <v>30.789</v>
      </c>
      <c r="L178" s="12"/>
      <c r="M178" s="12"/>
    </row>
    <row r="179" spans="1:13" s="2" customFormat="1" ht="12.75" customHeight="1">
      <c r="A179" s="2" t="s">
        <v>170</v>
      </c>
      <c r="B179" s="3">
        <v>22442.291120437396</v>
      </c>
      <c r="C179" s="3">
        <v>9595.469</v>
      </c>
      <c r="D179" s="3">
        <v>3340.3259953207116</v>
      </c>
      <c r="E179" s="3">
        <v>2320.858</v>
      </c>
      <c r="F179" s="3">
        <v>3485.4611709856044</v>
      </c>
      <c r="G179" s="3">
        <v>3694.474954131081</v>
      </c>
      <c r="H179" s="3">
        <v>1402.864</v>
      </c>
      <c r="I179" s="3">
        <v>1275.9729541310812</v>
      </c>
      <c r="J179" s="3">
        <v>1015.638</v>
      </c>
      <c r="K179" s="3">
        <v>5.702</v>
      </c>
      <c r="L179" s="12"/>
      <c r="M179" s="12"/>
    </row>
    <row r="180" spans="1:13" s="2" customFormat="1" ht="12.75" customHeight="1">
      <c r="A180" s="2" t="s">
        <v>171</v>
      </c>
      <c r="B180" s="3">
        <v>22231.270517236648</v>
      </c>
      <c r="C180" s="3">
        <v>8954.612</v>
      </c>
      <c r="D180" s="3">
        <v>1676.2805264986473</v>
      </c>
      <c r="E180" s="3">
        <v>2657.299</v>
      </c>
      <c r="F180" s="3">
        <v>5420.064955737188</v>
      </c>
      <c r="G180" s="3">
        <v>3523.014035000813</v>
      </c>
      <c r="H180" s="3">
        <v>1361.915</v>
      </c>
      <c r="I180" s="3">
        <v>1178.1100350008128</v>
      </c>
      <c r="J180" s="3">
        <v>982.989</v>
      </c>
      <c r="K180" s="3" t="s">
        <v>192</v>
      </c>
      <c r="L180" s="12"/>
      <c r="M180" s="12"/>
    </row>
    <row r="181" spans="1:13" s="2" customFormat="1" ht="12.75" customHeight="1">
      <c r="A181" s="2" t="s">
        <v>172</v>
      </c>
      <c r="B181" s="3">
        <v>11094.129266749324</v>
      </c>
      <c r="C181" s="3">
        <v>5463.068</v>
      </c>
      <c r="D181" s="3">
        <v>31.759943543096583</v>
      </c>
      <c r="E181" s="3">
        <v>1071.813</v>
      </c>
      <c r="F181" s="3">
        <v>1983.7250364149725</v>
      </c>
      <c r="G181" s="3">
        <v>2543.7632867912544</v>
      </c>
      <c r="H181" s="3">
        <v>966.759</v>
      </c>
      <c r="I181" s="3">
        <v>964.2082867912541</v>
      </c>
      <c r="J181" s="3">
        <v>612.796</v>
      </c>
      <c r="K181" s="3" t="s">
        <v>192</v>
      </c>
      <c r="L181" s="12"/>
      <c r="M181" s="12"/>
    </row>
    <row r="182" spans="1:13" s="2" customFormat="1" ht="12.75" customHeight="1">
      <c r="A182" s="2" t="s">
        <v>173</v>
      </c>
      <c r="B182" s="3">
        <v>3171.199465285744</v>
      </c>
      <c r="C182" s="3">
        <v>1304.279</v>
      </c>
      <c r="D182" s="3">
        <v>35.11458891959664</v>
      </c>
      <c r="E182" s="3">
        <v>173.782</v>
      </c>
      <c r="F182" s="3">
        <v>1027.0510403792862</v>
      </c>
      <c r="G182" s="3">
        <v>630.972835986861</v>
      </c>
      <c r="H182" s="3">
        <v>232.702</v>
      </c>
      <c r="I182" s="3">
        <v>333.8518359868611</v>
      </c>
      <c r="J182" s="3">
        <v>64.419</v>
      </c>
      <c r="K182" s="3" t="s">
        <v>192</v>
      </c>
      <c r="L182" s="12"/>
      <c r="M182" s="12"/>
    </row>
    <row r="183" spans="1:13" s="2" customFormat="1" ht="12.75" customHeight="1">
      <c r="A183" s="2" t="s">
        <v>174</v>
      </c>
      <c r="B183" s="3">
        <v>29000.110086856836</v>
      </c>
      <c r="C183" s="3">
        <v>14164.532</v>
      </c>
      <c r="D183" s="3">
        <v>470.258874504177</v>
      </c>
      <c r="E183" s="3">
        <v>4195.065</v>
      </c>
      <c r="F183" s="3">
        <v>5037.806167653363</v>
      </c>
      <c r="G183" s="3">
        <v>5047.843044699295</v>
      </c>
      <c r="H183" s="3">
        <v>2642.483</v>
      </c>
      <c r="I183" s="3">
        <v>1583.9200446992945</v>
      </c>
      <c r="J183" s="3">
        <v>821.44</v>
      </c>
      <c r="K183" s="3">
        <v>84.605</v>
      </c>
      <c r="L183" s="12"/>
      <c r="M183" s="12"/>
    </row>
    <row r="184" spans="1:13" s="2" customFormat="1" ht="12.75" customHeight="1">
      <c r="A184" s="2" t="s">
        <v>175</v>
      </c>
      <c r="B184" s="3">
        <v>5678.71434770018</v>
      </c>
      <c r="C184" s="3">
        <v>2877.868</v>
      </c>
      <c r="D184" s="3">
        <v>68.19626502321276</v>
      </c>
      <c r="E184" s="3">
        <v>449.244</v>
      </c>
      <c r="F184" s="3">
        <v>1229.8856855157492</v>
      </c>
      <c r="G184" s="3">
        <v>1053.5203971612184</v>
      </c>
      <c r="H184" s="3">
        <v>483.679</v>
      </c>
      <c r="I184" s="3">
        <v>468.2483971612184</v>
      </c>
      <c r="J184" s="3">
        <v>101.593</v>
      </c>
      <c r="K184" s="3" t="s">
        <v>192</v>
      </c>
      <c r="L184" s="12"/>
      <c r="M184" s="12"/>
    </row>
    <row r="185" spans="1:13" s="2" customFormat="1" ht="12.75" customHeight="1">
      <c r="A185" s="2" t="s">
        <v>176</v>
      </c>
      <c r="B185" s="3">
        <v>46320.45221623757</v>
      </c>
      <c r="C185" s="3">
        <v>15463.365</v>
      </c>
      <c r="D185" s="3">
        <v>667.3149508034458</v>
      </c>
      <c r="E185" s="3">
        <v>4709.822</v>
      </c>
      <c r="F185" s="3">
        <v>11641.413218018357</v>
      </c>
      <c r="G185" s="3">
        <v>13779.331047415777</v>
      </c>
      <c r="H185" s="3">
        <v>2190.217</v>
      </c>
      <c r="I185" s="3">
        <v>2412.3250474157758</v>
      </c>
      <c r="J185" s="3">
        <v>9176.789</v>
      </c>
      <c r="K185" s="3">
        <v>59.206</v>
      </c>
      <c r="L185" s="12"/>
      <c r="M185" s="12"/>
    </row>
    <row r="186" spans="1:13" s="2" customFormat="1" ht="12.75" customHeight="1">
      <c r="A186" s="2" t="s">
        <v>177</v>
      </c>
      <c r="B186" s="3">
        <v>24911.09306650524</v>
      </c>
      <c r="C186" s="3">
        <v>11496.404</v>
      </c>
      <c r="D186" s="3">
        <v>1522.0000224412702</v>
      </c>
      <c r="E186" s="3">
        <v>1787.853</v>
      </c>
      <c r="F186" s="3">
        <v>6388.273842781161</v>
      </c>
      <c r="G186" s="3">
        <v>3675.2842012828096</v>
      </c>
      <c r="H186" s="3">
        <v>1282.519</v>
      </c>
      <c r="I186" s="3">
        <v>2137.24720128281</v>
      </c>
      <c r="J186" s="3">
        <v>255.518</v>
      </c>
      <c r="K186" s="3">
        <v>41.278</v>
      </c>
      <c r="L186" s="12"/>
      <c r="M186" s="12"/>
    </row>
    <row r="187" spans="1:13" s="2" customFormat="1" ht="12.75" customHeight="1">
      <c r="A187" s="2" t="s">
        <v>178</v>
      </c>
      <c r="B187" s="3">
        <v>6448.86609154906</v>
      </c>
      <c r="C187" s="3">
        <v>2777.299</v>
      </c>
      <c r="D187" s="3">
        <v>1.3739731093124974</v>
      </c>
      <c r="E187" s="3">
        <v>457.249</v>
      </c>
      <c r="F187" s="3">
        <v>2050.741396932052</v>
      </c>
      <c r="G187" s="3">
        <v>1162.202721507696</v>
      </c>
      <c r="H187" s="3">
        <v>467.168</v>
      </c>
      <c r="I187" s="3">
        <v>647.7337215076961</v>
      </c>
      <c r="J187" s="3">
        <v>47.301</v>
      </c>
      <c r="K187" s="3" t="s">
        <v>192</v>
      </c>
      <c r="L187" s="12"/>
      <c r="M187" s="12"/>
    </row>
    <row r="188" spans="1:13" s="2" customFormat="1" ht="12.75" customHeight="1">
      <c r="A188" s="2" t="s">
        <v>179</v>
      </c>
      <c r="B188" s="3">
        <v>29638.34823802775</v>
      </c>
      <c r="C188" s="3">
        <v>5658.094</v>
      </c>
      <c r="D188" s="3">
        <v>5770.757677235127</v>
      </c>
      <c r="E188" s="3">
        <v>1744.986</v>
      </c>
      <c r="F188" s="3">
        <v>12432.928970284796</v>
      </c>
      <c r="G188" s="3">
        <v>4031.581590507828</v>
      </c>
      <c r="H188" s="3">
        <v>1060.374</v>
      </c>
      <c r="I188" s="3">
        <v>1497.8655905078278</v>
      </c>
      <c r="J188" s="3">
        <v>1473.342</v>
      </c>
      <c r="K188" s="3" t="s">
        <v>192</v>
      </c>
      <c r="L188" s="12"/>
      <c r="M188" s="12"/>
    </row>
    <row r="189" spans="1:13" s="2" customFormat="1" ht="12.75" customHeight="1">
      <c r="A189" s="2" t="s">
        <v>180</v>
      </c>
      <c r="B189" s="3">
        <v>3370.6356219044424</v>
      </c>
      <c r="C189" s="3">
        <v>1525.734</v>
      </c>
      <c r="D189" s="3">
        <v>9.44276367075361</v>
      </c>
      <c r="E189" s="3">
        <v>195.842</v>
      </c>
      <c r="F189" s="3">
        <v>980.9777518989491</v>
      </c>
      <c r="G189" s="3">
        <v>658.6391063347394</v>
      </c>
      <c r="H189" s="3">
        <v>203.982</v>
      </c>
      <c r="I189" s="3">
        <v>323.15010633473935</v>
      </c>
      <c r="J189" s="3">
        <v>131.507</v>
      </c>
      <c r="K189" s="3" t="s">
        <v>192</v>
      </c>
      <c r="L189" s="12"/>
      <c r="M189" s="12"/>
    </row>
    <row r="190" spans="1:13" s="2" customFormat="1" ht="12.75" customHeight="1">
      <c r="A190" s="2" t="s">
        <v>181</v>
      </c>
      <c r="B190" s="3">
        <v>7934.831474706903</v>
      </c>
      <c r="C190" s="3">
        <v>3519.685</v>
      </c>
      <c r="D190" s="3">
        <v>408.4802150488764</v>
      </c>
      <c r="E190" s="3">
        <v>493.853</v>
      </c>
      <c r="F190" s="3">
        <v>1879.082407515169</v>
      </c>
      <c r="G190" s="3">
        <v>1621.7408521428574</v>
      </c>
      <c r="H190" s="3">
        <v>460.568</v>
      </c>
      <c r="I190" s="3">
        <v>749.1508521428574</v>
      </c>
      <c r="J190" s="3">
        <v>412.022</v>
      </c>
      <c r="K190" s="3">
        <v>11.99</v>
      </c>
      <c r="L190" s="12"/>
      <c r="M190" s="12"/>
    </row>
    <row r="191" spans="1:13" s="2" customFormat="1" ht="12.75" customHeight="1">
      <c r="A191" s="2" t="s">
        <v>182</v>
      </c>
      <c r="B191" s="3">
        <v>10352.389162806101</v>
      </c>
      <c r="C191" s="3">
        <v>4377.986</v>
      </c>
      <c r="D191" s="3">
        <v>2035.1997801658217</v>
      </c>
      <c r="E191" s="3">
        <v>824.707</v>
      </c>
      <c r="F191" s="3">
        <v>1515.5338448722769</v>
      </c>
      <c r="G191" s="3">
        <v>1598.962537768001</v>
      </c>
      <c r="H191" s="3">
        <v>505.968</v>
      </c>
      <c r="I191" s="3">
        <v>612.0055377680011</v>
      </c>
      <c r="J191" s="3">
        <v>480.989</v>
      </c>
      <c r="K191" s="3" t="s">
        <v>192</v>
      </c>
      <c r="L191" s="12"/>
      <c r="M191" s="12"/>
    </row>
    <row r="192" spans="1:13" s="2" customFormat="1" ht="12.75" customHeight="1">
      <c r="A192" s="2" t="s">
        <v>183</v>
      </c>
      <c r="B192" s="3">
        <v>5004.51081027548</v>
      </c>
      <c r="C192" s="3">
        <v>2523.518</v>
      </c>
      <c r="D192" s="3">
        <v>7.5782486813916945</v>
      </c>
      <c r="E192" s="3">
        <v>374.972</v>
      </c>
      <c r="F192" s="3">
        <v>587.1863735478767</v>
      </c>
      <c r="G192" s="3">
        <v>1511.256188046211</v>
      </c>
      <c r="H192" s="3">
        <v>446.098</v>
      </c>
      <c r="I192" s="3">
        <v>782.1751880462111</v>
      </c>
      <c r="J192" s="3">
        <v>282.983</v>
      </c>
      <c r="K192" s="3" t="s">
        <v>192</v>
      </c>
      <c r="L192" s="12"/>
      <c r="M192" s="12"/>
    </row>
    <row r="193" spans="1:13" s="2" customFormat="1" ht="12.75" customHeight="1">
      <c r="A193" s="2" t="s">
        <v>184</v>
      </c>
      <c r="B193" s="3">
        <v>12138.53422695511</v>
      </c>
      <c r="C193" s="3">
        <v>4768.438</v>
      </c>
      <c r="D193" s="3">
        <v>222.12801611195025</v>
      </c>
      <c r="E193" s="3">
        <v>1132.678</v>
      </c>
      <c r="F193" s="3">
        <v>3833.4202753232507</v>
      </c>
      <c r="G193" s="3">
        <v>2138.210935519908</v>
      </c>
      <c r="H193" s="3">
        <v>482.435</v>
      </c>
      <c r="I193" s="3">
        <v>684.2949355199084</v>
      </c>
      <c r="J193" s="3">
        <v>971.481</v>
      </c>
      <c r="K193" s="3">
        <v>43.659</v>
      </c>
      <c r="L193" s="12"/>
      <c r="M193" s="12"/>
    </row>
    <row r="194" spans="1:13" s="2" customFormat="1" ht="12.75" customHeight="1">
      <c r="A194" s="2" t="s">
        <v>185</v>
      </c>
      <c r="B194" s="3">
        <v>19051.74783426394</v>
      </c>
      <c r="C194" s="3">
        <v>8836.093</v>
      </c>
      <c r="D194" s="3">
        <v>1522.208694631834</v>
      </c>
      <c r="E194" s="3">
        <v>2129.298</v>
      </c>
      <c r="F194" s="3">
        <v>3703.1519374435384</v>
      </c>
      <c r="G194" s="3">
        <v>2809.7742021885692</v>
      </c>
      <c r="H194" s="3">
        <v>806.571</v>
      </c>
      <c r="I194" s="3">
        <v>1454.6872021885692</v>
      </c>
      <c r="J194" s="3">
        <v>548.516</v>
      </c>
      <c r="K194" s="3">
        <v>51.222</v>
      </c>
      <c r="L194" s="12"/>
      <c r="M194" s="12"/>
    </row>
    <row r="195" spans="1:13" s="2" customFormat="1" ht="12.75" customHeight="1">
      <c r="A195" s="9" t="s">
        <v>186</v>
      </c>
      <c r="B195" s="7">
        <v>19702.939209691467</v>
      </c>
      <c r="C195" s="7">
        <v>6913.113</v>
      </c>
      <c r="D195" s="7">
        <v>44.15694256483354</v>
      </c>
      <c r="E195" s="7">
        <v>1086.544</v>
      </c>
      <c r="F195" s="7">
        <v>7761.5824408738545</v>
      </c>
      <c r="G195" s="3">
        <v>3880.0748262527773</v>
      </c>
      <c r="H195" s="7">
        <v>1401.572</v>
      </c>
      <c r="I195" s="7">
        <v>2467.517826252777</v>
      </c>
      <c r="J195" s="7">
        <v>10.985</v>
      </c>
      <c r="K195" s="7">
        <v>17.468</v>
      </c>
      <c r="L195" s="12"/>
      <c r="M195" s="12"/>
    </row>
    <row r="196" spans="1:11" ht="15" customHeight="1">
      <c r="A196" s="16"/>
      <c r="B196" s="8"/>
      <c r="C196" s="8"/>
      <c r="D196" s="8"/>
      <c r="E196" s="8"/>
      <c r="F196" s="8"/>
      <c r="G196" s="8"/>
      <c r="H196" s="8"/>
      <c r="I196" s="8"/>
      <c r="J196" s="8"/>
      <c r="K196" s="8"/>
    </row>
  </sheetData>
  <sheetProtection/>
  <mergeCells count="16">
    <mergeCell ref="A4:J4"/>
    <mergeCell ref="K4:K5"/>
    <mergeCell ref="A1:K1"/>
    <mergeCell ref="A2:K2"/>
    <mergeCell ref="A3:K3"/>
    <mergeCell ref="K9:K10"/>
    <mergeCell ref="A6:A10"/>
    <mergeCell ref="B6:K6"/>
    <mergeCell ref="B7:K7"/>
    <mergeCell ref="B8:B10"/>
    <mergeCell ref="C8:K8"/>
    <mergeCell ref="C9:C10"/>
    <mergeCell ref="D9:D10"/>
    <mergeCell ref="E9:E10"/>
    <mergeCell ref="F9:F10"/>
    <mergeCell ref="G9:J9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6"/>
  <sheetViews>
    <sheetView showGridLines="0" zoomScalePageLayoutView="0" workbookViewId="0" topLeftCell="A1">
      <selection activeCell="O19" sqref="O19"/>
    </sheetView>
  </sheetViews>
  <sheetFormatPr defaultColWidth="11.421875" defaultRowHeight="12.75"/>
  <cols>
    <col min="1" max="1" width="16.7109375" style="1" customWidth="1"/>
    <col min="2" max="11" width="7.28125" style="1" customWidth="1"/>
    <col min="12" max="16384" width="11.421875" style="1" customWidth="1"/>
  </cols>
  <sheetData>
    <row r="1" spans="1:11" ht="19.5" customHeight="1">
      <c r="A1" s="36" t="s">
        <v>204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9.5" customHeight="1">
      <c r="A2" s="37" t="s">
        <v>189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9.5" customHeight="1">
      <c r="A3" s="38" t="s">
        <v>203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9.5" customHeight="1">
      <c r="A4" s="30" t="s">
        <v>205</v>
      </c>
      <c r="B4" s="30"/>
      <c r="C4" s="30"/>
      <c r="D4" s="30"/>
      <c r="E4" s="30"/>
      <c r="F4" s="30"/>
      <c r="G4" s="30"/>
      <c r="H4" s="30"/>
      <c r="I4" s="30"/>
      <c r="J4" s="30"/>
      <c r="K4" s="28" t="s">
        <v>202</v>
      </c>
    </row>
    <row r="5" spans="2:11" ht="6" customHeight="1">
      <c r="B5" s="20"/>
      <c r="C5" s="20"/>
      <c r="D5" s="20"/>
      <c r="E5" s="20"/>
      <c r="F5" s="20"/>
      <c r="G5" s="20"/>
      <c r="H5" s="20"/>
      <c r="I5" s="20"/>
      <c r="J5" s="20"/>
      <c r="K5" s="29"/>
    </row>
    <row r="6" spans="1:11" ht="15" customHeight="1">
      <c r="A6" s="31" t="s">
        <v>188</v>
      </c>
      <c r="B6" s="34" t="s">
        <v>194</v>
      </c>
      <c r="C6" s="34"/>
      <c r="D6" s="34"/>
      <c r="E6" s="34"/>
      <c r="F6" s="34"/>
      <c r="G6" s="34"/>
      <c r="H6" s="34"/>
      <c r="I6" s="34"/>
      <c r="J6" s="34"/>
      <c r="K6" s="35"/>
    </row>
    <row r="7" spans="1:11" ht="15" customHeight="1">
      <c r="A7" s="32"/>
      <c r="B7" s="39">
        <v>2012</v>
      </c>
      <c r="C7" s="39"/>
      <c r="D7" s="39"/>
      <c r="E7" s="39"/>
      <c r="F7" s="39"/>
      <c r="G7" s="39"/>
      <c r="H7" s="39"/>
      <c r="I7" s="39"/>
      <c r="J7" s="39"/>
      <c r="K7" s="40"/>
    </row>
    <row r="8" spans="1:11" ht="15" customHeight="1">
      <c r="A8" s="32"/>
      <c r="B8" s="24" t="s">
        <v>190</v>
      </c>
      <c r="C8" s="39" t="s">
        <v>193</v>
      </c>
      <c r="D8" s="39"/>
      <c r="E8" s="39"/>
      <c r="F8" s="39"/>
      <c r="G8" s="39"/>
      <c r="H8" s="39"/>
      <c r="I8" s="39"/>
      <c r="J8" s="39"/>
      <c r="K8" s="40"/>
    </row>
    <row r="9" spans="1:11" ht="15" customHeight="1">
      <c r="A9" s="32"/>
      <c r="B9" s="24"/>
      <c r="C9" s="24" t="s">
        <v>0</v>
      </c>
      <c r="D9" s="24" t="s">
        <v>1</v>
      </c>
      <c r="E9" s="24" t="s">
        <v>2</v>
      </c>
      <c r="F9" s="24" t="s">
        <v>3</v>
      </c>
      <c r="G9" s="24" t="s">
        <v>201</v>
      </c>
      <c r="H9" s="24"/>
      <c r="I9" s="24"/>
      <c r="J9" s="24"/>
      <c r="K9" s="25" t="s">
        <v>7</v>
      </c>
    </row>
    <row r="10" spans="1:14" ht="24.75" customHeight="1">
      <c r="A10" s="33"/>
      <c r="B10" s="27" t="s">
        <v>190</v>
      </c>
      <c r="C10" s="27"/>
      <c r="D10" s="27"/>
      <c r="E10" s="27"/>
      <c r="F10" s="27"/>
      <c r="G10" s="13" t="s">
        <v>190</v>
      </c>
      <c r="H10" s="14" t="s">
        <v>4</v>
      </c>
      <c r="I10" s="14" t="s">
        <v>5</v>
      </c>
      <c r="J10" s="14" t="s">
        <v>6</v>
      </c>
      <c r="K10" s="26"/>
      <c r="L10" s="2"/>
      <c r="M10" s="3"/>
      <c r="N10" s="3"/>
    </row>
    <row r="11" spans="1:14" s="2" customFormat="1" ht="12.75" customHeight="1">
      <c r="A11" s="15" t="s">
        <v>187</v>
      </c>
      <c r="B11" s="3">
        <f>SUM(C11:F11,G11,K11)</f>
        <v>9814198.985072505</v>
      </c>
      <c r="C11" s="3">
        <f>SUM(C12:C195)</f>
        <v>3294482.0760000017</v>
      </c>
      <c r="D11" s="3">
        <f>SUM(D12:D195)</f>
        <v>2294059.9718874986</v>
      </c>
      <c r="E11" s="3">
        <f>SUM(E12:E195)</f>
        <v>1869810.4891850029</v>
      </c>
      <c r="F11" s="3">
        <f>SUM(F12:F195)</f>
        <v>1093309.3980000003</v>
      </c>
      <c r="G11" s="3">
        <f>SUM(H11:J11)</f>
        <v>1249627.0910000002</v>
      </c>
      <c r="H11" s="3">
        <f>SUM(H12:H195)</f>
        <v>537685.2340000003</v>
      </c>
      <c r="I11" s="3">
        <f>SUM(I12:I195)</f>
        <v>428678.8839999997</v>
      </c>
      <c r="J11" s="3">
        <f>SUM(J12:J195)</f>
        <v>283262.9730000002</v>
      </c>
      <c r="K11" s="3">
        <f>SUM(K12:K195)</f>
        <v>12909.959</v>
      </c>
      <c r="L11" s="4"/>
      <c r="M11" s="3"/>
      <c r="N11" s="3"/>
    </row>
    <row r="12" spans="1:14" s="2" customFormat="1" ht="12.75" customHeight="1">
      <c r="A12" s="2" t="s">
        <v>8</v>
      </c>
      <c r="B12" s="3">
        <f aca="true" t="shared" si="0" ref="B12:B75">SUM(C12:F12,G12,K12)</f>
        <v>4932.486145116559</v>
      </c>
      <c r="C12" s="21">
        <v>1703.7606062948391</v>
      </c>
      <c r="D12" s="21">
        <v>15.943887317698483</v>
      </c>
      <c r="E12" s="21">
        <v>337.32016872620954</v>
      </c>
      <c r="F12" s="21">
        <v>1913.0049334351977</v>
      </c>
      <c r="G12" s="3">
        <f aca="true" t="shared" si="1" ref="G12:G75">SUM(H12:J12)</f>
        <v>962.4565493426142</v>
      </c>
      <c r="H12" s="21">
        <v>577.9725696729137</v>
      </c>
      <c r="I12" s="21">
        <v>306.73514352489735</v>
      </c>
      <c r="J12" s="21">
        <v>77.74883614480312</v>
      </c>
      <c r="K12" s="3" t="s">
        <v>192</v>
      </c>
      <c r="L12" s="5"/>
      <c r="M12" s="3"/>
      <c r="N12" s="3"/>
    </row>
    <row r="13" spans="1:14" s="2" customFormat="1" ht="12.75" customHeight="1">
      <c r="A13" s="2" t="s">
        <v>9</v>
      </c>
      <c r="B13" s="3">
        <f t="shared" si="0"/>
        <v>14668.176531556599</v>
      </c>
      <c r="C13" s="21">
        <v>3344.8653120268646</v>
      </c>
      <c r="D13" s="21">
        <v>7553.598062265807</v>
      </c>
      <c r="E13" s="21">
        <v>568.3851389464485</v>
      </c>
      <c r="F13" s="21">
        <v>2153.22862795649</v>
      </c>
      <c r="G13" s="3">
        <f t="shared" si="1"/>
        <v>999.0653903609898</v>
      </c>
      <c r="H13" s="21">
        <v>396.45640555466827</v>
      </c>
      <c r="I13" s="21">
        <v>524.7328876230963</v>
      </c>
      <c r="J13" s="21">
        <v>77.87609718322527</v>
      </c>
      <c r="K13" s="21">
        <v>49.034</v>
      </c>
      <c r="L13" s="5"/>
      <c r="M13" s="3"/>
      <c r="N13" s="3"/>
    </row>
    <row r="14" spans="1:15" s="2" customFormat="1" ht="12.75" customHeight="1">
      <c r="A14" s="2" t="s">
        <v>196</v>
      </c>
      <c r="B14" s="3">
        <f t="shared" si="0"/>
        <v>58027.40421689823</v>
      </c>
      <c r="C14" s="21">
        <v>12634.128056914198</v>
      </c>
      <c r="D14" s="21">
        <v>5610.028699675338</v>
      </c>
      <c r="E14" s="21">
        <v>4491.108688899236</v>
      </c>
      <c r="F14" s="21">
        <v>29414.001163458473</v>
      </c>
      <c r="G14" s="3">
        <f t="shared" si="1"/>
        <v>5815.437607950978</v>
      </c>
      <c r="H14" s="21">
        <v>2649.75272440106</v>
      </c>
      <c r="I14" s="21">
        <v>2384.658663391756</v>
      </c>
      <c r="J14" s="21">
        <v>781.0262201581629</v>
      </c>
      <c r="K14" s="21">
        <v>62.7</v>
      </c>
      <c r="L14" s="6"/>
      <c r="M14" s="7"/>
      <c r="N14" s="7"/>
      <c r="O14" s="9"/>
    </row>
    <row r="15" spans="1:15" s="2" customFormat="1" ht="12.75" customHeight="1">
      <c r="A15" s="2" t="s">
        <v>10</v>
      </c>
      <c r="B15" s="3">
        <f t="shared" si="0"/>
        <v>27589.683254894873</v>
      </c>
      <c r="C15" s="21">
        <v>11122.84254023563</v>
      </c>
      <c r="D15" s="21">
        <v>2255.3070507488114</v>
      </c>
      <c r="E15" s="21">
        <v>2792.8919401581365</v>
      </c>
      <c r="F15" s="21">
        <v>7659.1867980150055</v>
      </c>
      <c r="G15" s="3">
        <f t="shared" si="1"/>
        <v>3710.364925737289</v>
      </c>
      <c r="H15" s="21">
        <v>1080.9266622184016</v>
      </c>
      <c r="I15" s="21">
        <v>2011.9909714272126</v>
      </c>
      <c r="J15" s="21">
        <v>617.4472920916751</v>
      </c>
      <c r="K15" s="21">
        <v>49.09</v>
      </c>
      <c r="L15" s="6"/>
      <c r="M15" s="7"/>
      <c r="N15" s="7"/>
      <c r="O15" s="9"/>
    </row>
    <row r="16" spans="1:15" s="2" customFormat="1" ht="12.75" customHeight="1">
      <c r="A16" s="2" t="s">
        <v>11</v>
      </c>
      <c r="B16" s="3">
        <f t="shared" si="0"/>
        <v>5708.393756889045</v>
      </c>
      <c r="C16" s="21">
        <v>3207.7622409870933</v>
      </c>
      <c r="D16" s="3">
        <v>0</v>
      </c>
      <c r="E16" s="21">
        <v>367.96380368009847</v>
      </c>
      <c r="F16" s="21">
        <v>657.984012226103</v>
      </c>
      <c r="G16" s="3">
        <f t="shared" si="1"/>
        <v>1474.6836999957504</v>
      </c>
      <c r="H16" s="21">
        <v>1047.2792473307065</v>
      </c>
      <c r="I16" s="21">
        <v>427.4044526650439</v>
      </c>
      <c r="J16" s="3" t="s">
        <v>192</v>
      </c>
      <c r="K16" s="3" t="s">
        <v>192</v>
      </c>
      <c r="L16" s="6"/>
      <c r="M16" s="7"/>
      <c r="N16" s="7"/>
      <c r="O16" s="9"/>
    </row>
    <row r="17" spans="1:15" s="2" customFormat="1" ht="12.75" customHeight="1">
      <c r="A17" s="2" t="s">
        <v>197</v>
      </c>
      <c r="B17" s="3">
        <f t="shared" si="0"/>
        <v>4081.3316453878733</v>
      </c>
      <c r="C17" s="21">
        <v>2301.031745086764</v>
      </c>
      <c r="D17" s="21">
        <v>3.5130004914400765</v>
      </c>
      <c r="E17" s="21">
        <v>362.97032559372144</v>
      </c>
      <c r="F17" s="21">
        <v>537.4087788705621</v>
      </c>
      <c r="G17" s="3">
        <f t="shared" si="1"/>
        <v>876.4077953453857</v>
      </c>
      <c r="H17" s="21">
        <v>311.60156894618103</v>
      </c>
      <c r="I17" s="21">
        <v>440.09879049451223</v>
      </c>
      <c r="J17" s="21">
        <v>124.70743590469235</v>
      </c>
      <c r="K17" s="3" t="s">
        <v>192</v>
      </c>
      <c r="L17" s="6"/>
      <c r="M17" s="7"/>
      <c r="N17" s="7"/>
      <c r="O17" s="9"/>
    </row>
    <row r="18" spans="1:15" s="2" customFormat="1" ht="12.75" customHeight="1">
      <c r="A18" s="2" t="s">
        <v>12</v>
      </c>
      <c r="B18" s="3">
        <f t="shared" si="0"/>
        <v>3387.702383374602</v>
      </c>
      <c r="C18" s="21">
        <v>1625.5964893815162</v>
      </c>
      <c r="D18" s="21">
        <v>23.67744423437906</v>
      </c>
      <c r="E18" s="21">
        <v>192.82517717939834</v>
      </c>
      <c r="F18" s="21">
        <v>489.62363663036115</v>
      </c>
      <c r="G18" s="3">
        <f t="shared" si="1"/>
        <v>1055.9796359489474</v>
      </c>
      <c r="H18" s="21">
        <v>282.3449213062662</v>
      </c>
      <c r="I18" s="21">
        <v>268.28418296163085</v>
      </c>
      <c r="J18" s="21">
        <v>505.3505316810504</v>
      </c>
      <c r="K18" s="3" t="s">
        <v>192</v>
      </c>
      <c r="L18" s="6"/>
      <c r="M18" s="7"/>
      <c r="N18" s="7"/>
      <c r="O18" s="9"/>
    </row>
    <row r="19" spans="1:15" s="2" customFormat="1" ht="12.75" customHeight="1">
      <c r="A19" s="2" t="s">
        <v>13</v>
      </c>
      <c r="B19" s="3">
        <f t="shared" si="0"/>
        <v>12553.064020262427</v>
      </c>
      <c r="C19" s="21">
        <v>3643.0793693825476</v>
      </c>
      <c r="D19" s="21">
        <v>1217.6050797383716</v>
      </c>
      <c r="E19" s="21">
        <v>937.1956971261146</v>
      </c>
      <c r="F19" s="21">
        <v>5062.278096659738</v>
      </c>
      <c r="G19" s="3">
        <f t="shared" si="1"/>
        <v>1692.905777355656</v>
      </c>
      <c r="H19" s="21">
        <v>893.9288894630611</v>
      </c>
      <c r="I19" s="21">
        <v>516.9707477596105</v>
      </c>
      <c r="J19" s="21">
        <v>282.00614013298434</v>
      </c>
      <c r="K19" s="3" t="s">
        <v>192</v>
      </c>
      <c r="L19" s="11"/>
      <c r="M19" s="11"/>
      <c r="N19" s="9"/>
      <c r="O19" s="9"/>
    </row>
    <row r="20" spans="1:15" s="2" customFormat="1" ht="12.75" customHeight="1">
      <c r="A20" s="2" t="s">
        <v>14</v>
      </c>
      <c r="B20" s="3">
        <f t="shared" si="0"/>
        <v>20433.54548015646</v>
      </c>
      <c r="C20" s="21">
        <v>6473.159171055162</v>
      </c>
      <c r="D20" s="21">
        <v>293.3420376294362</v>
      </c>
      <c r="E20" s="21">
        <v>1539.365054958796</v>
      </c>
      <c r="F20" s="21">
        <v>9708.729139753184</v>
      </c>
      <c r="G20" s="3">
        <f t="shared" si="1"/>
        <v>2381.0170767598775</v>
      </c>
      <c r="H20" s="21">
        <v>1042.302401215883</v>
      </c>
      <c r="I20" s="21">
        <v>1146.0133290651777</v>
      </c>
      <c r="J20" s="21">
        <v>192.70134647881673</v>
      </c>
      <c r="K20" s="21">
        <v>37.933</v>
      </c>
      <c r="L20" s="11"/>
      <c r="M20" s="11"/>
      <c r="N20" s="9"/>
      <c r="O20" s="9"/>
    </row>
    <row r="21" spans="1:15" s="2" customFormat="1" ht="12.75" customHeight="1">
      <c r="A21" s="2" t="s">
        <v>15</v>
      </c>
      <c r="B21" s="3">
        <f t="shared" si="0"/>
        <v>3887.55782124352</v>
      </c>
      <c r="C21" s="21">
        <v>2102.98853514007</v>
      </c>
      <c r="D21" s="21">
        <v>169.2056475782241</v>
      </c>
      <c r="E21" s="21">
        <v>445.54383025311984</v>
      </c>
      <c r="F21" s="21">
        <v>385.8091798536424</v>
      </c>
      <c r="G21" s="3">
        <f t="shared" si="1"/>
        <v>728.0546284184634</v>
      </c>
      <c r="H21" s="21">
        <v>211.38162134400366</v>
      </c>
      <c r="I21" s="21">
        <v>295.15500707445966</v>
      </c>
      <c r="J21" s="21">
        <v>221.518</v>
      </c>
      <c r="K21" s="21">
        <v>55.956</v>
      </c>
      <c r="L21" s="11"/>
      <c r="M21" s="11"/>
      <c r="N21" s="9"/>
      <c r="O21" s="9"/>
    </row>
    <row r="22" spans="1:15" s="2" customFormat="1" ht="12.75" customHeight="1">
      <c r="A22" s="2" t="s">
        <v>198</v>
      </c>
      <c r="B22" s="3">
        <f t="shared" si="0"/>
        <v>7339.193532176371</v>
      </c>
      <c r="C22" s="21">
        <v>2758.4404421415675</v>
      </c>
      <c r="D22" s="21">
        <v>19.1983843853298</v>
      </c>
      <c r="E22" s="21">
        <v>423.41332703156525</v>
      </c>
      <c r="F22" s="21">
        <v>2704.873734064631</v>
      </c>
      <c r="G22" s="3">
        <f t="shared" si="1"/>
        <v>1391.7296445532772</v>
      </c>
      <c r="H22" s="21">
        <v>646.9335900927169</v>
      </c>
      <c r="I22" s="21">
        <v>518.377453974944</v>
      </c>
      <c r="J22" s="21">
        <v>226.41860048561625</v>
      </c>
      <c r="K22" s="21">
        <v>41.538</v>
      </c>
      <c r="L22" s="11"/>
      <c r="M22" s="11"/>
      <c r="N22" s="9"/>
      <c r="O22" s="9"/>
    </row>
    <row r="23" spans="1:13" s="2" customFormat="1" ht="12.75" customHeight="1">
      <c r="A23" s="2" t="s">
        <v>16</v>
      </c>
      <c r="B23" s="3">
        <f t="shared" si="0"/>
        <v>177184.3710418911</v>
      </c>
      <c r="C23" s="21">
        <v>39468.85813955803</v>
      </c>
      <c r="D23" s="21">
        <v>80553.76285464276</v>
      </c>
      <c r="E23" s="21">
        <v>24806.193685882146</v>
      </c>
      <c r="F23" s="21">
        <v>20499.614857830016</v>
      </c>
      <c r="G23" s="3">
        <f t="shared" si="1"/>
        <v>11767.731503978166</v>
      </c>
      <c r="H23" s="21">
        <v>4111.435249660385</v>
      </c>
      <c r="I23" s="21">
        <v>6912.66874852302</v>
      </c>
      <c r="J23" s="21">
        <v>743.6275057947607</v>
      </c>
      <c r="K23" s="21">
        <v>88.21</v>
      </c>
      <c r="L23" s="12"/>
      <c r="M23" s="12"/>
    </row>
    <row r="24" spans="1:13" s="2" customFormat="1" ht="12.75" customHeight="1">
      <c r="A24" s="2" t="s">
        <v>17</v>
      </c>
      <c r="B24" s="3">
        <f t="shared" si="0"/>
        <v>113431.59457032727</v>
      </c>
      <c r="C24" s="21">
        <v>25040.2420637231</v>
      </c>
      <c r="D24" s="21">
        <v>15198.670642205203</v>
      </c>
      <c r="E24" s="21">
        <v>13221.073501091638</v>
      </c>
      <c r="F24" s="21">
        <v>48112.469221238345</v>
      </c>
      <c r="G24" s="3">
        <f t="shared" si="1"/>
        <v>11754.428142068997</v>
      </c>
      <c r="H24" s="21">
        <v>4220.397490782146</v>
      </c>
      <c r="I24" s="21">
        <v>5842.191047173829</v>
      </c>
      <c r="J24" s="21">
        <v>1691.8396041130222</v>
      </c>
      <c r="K24" s="21">
        <v>104.711</v>
      </c>
      <c r="L24" s="12"/>
      <c r="M24" s="12"/>
    </row>
    <row r="25" spans="1:13" s="2" customFormat="1" ht="12.75" customHeight="1">
      <c r="A25" s="2" t="s">
        <v>18</v>
      </c>
      <c r="B25" s="3">
        <f t="shared" si="0"/>
        <v>15364.233004236954</v>
      </c>
      <c r="C25" s="21">
        <v>5718.343735370529</v>
      </c>
      <c r="D25" s="21">
        <v>99.35430537849982</v>
      </c>
      <c r="E25" s="21">
        <v>1069.6973973655868</v>
      </c>
      <c r="F25" s="21">
        <v>4706.359802261976</v>
      </c>
      <c r="G25" s="3">
        <f t="shared" si="1"/>
        <v>3761.1777638603635</v>
      </c>
      <c r="H25" s="21">
        <v>1260.803700358235</v>
      </c>
      <c r="I25" s="21">
        <v>1041.0762960895738</v>
      </c>
      <c r="J25" s="21">
        <v>1459.2977674125548</v>
      </c>
      <c r="K25" s="21">
        <v>9.3</v>
      </c>
      <c r="L25" s="12"/>
      <c r="M25" s="12"/>
    </row>
    <row r="26" spans="1:13" s="2" customFormat="1" ht="12.75" customHeight="1">
      <c r="A26" s="2" t="s">
        <v>199</v>
      </c>
      <c r="B26" s="3">
        <f t="shared" si="0"/>
        <v>4688.614828560469</v>
      </c>
      <c r="C26" s="21">
        <v>2211.0950787690176</v>
      </c>
      <c r="D26" s="21">
        <v>49.47625299662476</v>
      </c>
      <c r="E26" s="21">
        <v>378.1984269389031</v>
      </c>
      <c r="F26" s="21">
        <v>1017.613582531557</v>
      </c>
      <c r="G26" s="3">
        <f t="shared" si="1"/>
        <v>1032.231487324366</v>
      </c>
      <c r="H26" s="21">
        <v>453.2508763297142</v>
      </c>
      <c r="I26" s="21">
        <v>350.3524344452373</v>
      </c>
      <c r="J26" s="21">
        <v>228.62817654941452</v>
      </c>
      <c r="K26" s="3" t="s">
        <v>192</v>
      </c>
      <c r="L26" s="12"/>
      <c r="M26" s="12"/>
    </row>
    <row r="27" spans="1:13" s="2" customFormat="1" ht="12.75" customHeight="1">
      <c r="A27" s="2" t="s">
        <v>19</v>
      </c>
      <c r="B27" s="3">
        <f t="shared" si="0"/>
        <v>7946.07288733311</v>
      </c>
      <c r="C27" s="21">
        <v>4008.7764009677553</v>
      </c>
      <c r="D27" s="21">
        <v>14.316111302061044</v>
      </c>
      <c r="E27" s="21">
        <v>703.6974498645195</v>
      </c>
      <c r="F27" s="21">
        <v>1222.4052553834729</v>
      </c>
      <c r="G27" s="3">
        <f t="shared" si="1"/>
        <v>1976.4086698153014</v>
      </c>
      <c r="H27" s="21">
        <v>541.5478983221903</v>
      </c>
      <c r="I27" s="21">
        <v>633.4586736674293</v>
      </c>
      <c r="J27" s="21">
        <v>801.4020978256816</v>
      </c>
      <c r="K27" s="21">
        <v>20.469</v>
      </c>
      <c r="L27" s="12"/>
      <c r="M27" s="12"/>
    </row>
    <row r="28" spans="1:13" s="2" customFormat="1" ht="12.75" customHeight="1">
      <c r="A28" s="2" t="s">
        <v>20</v>
      </c>
      <c r="B28" s="3">
        <f t="shared" si="0"/>
        <v>5471.390724460827</v>
      </c>
      <c r="C28" s="21">
        <v>1655.907056049957</v>
      </c>
      <c r="D28" s="21">
        <v>4.979288506394718</v>
      </c>
      <c r="E28" s="21">
        <v>343.35380095405986</v>
      </c>
      <c r="F28" s="21">
        <v>2528.9712502782168</v>
      </c>
      <c r="G28" s="3">
        <f t="shared" si="1"/>
        <v>938.1793286721988</v>
      </c>
      <c r="H28" s="21">
        <v>452.39469353751184</v>
      </c>
      <c r="I28" s="21">
        <v>240.44099132002037</v>
      </c>
      <c r="J28" s="21">
        <v>245.34364381466656</v>
      </c>
      <c r="K28" s="3" t="s">
        <v>192</v>
      </c>
      <c r="L28" s="12"/>
      <c r="M28" s="12"/>
    </row>
    <row r="29" spans="1:13" s="2" customFormat="1" ht="12.75" customHeight="1">
      <c r="A29" s="2" t="s">
        <v>21</v>
      </c>
      <c r="B29" s="3">
        <f t="shared" si="0"/>
        <v>3679.7532229267463</v>
      </c>
      <c r="C29" s="21">
        <v>1690.9007456509169</v>
      </c>
      <c r="D29" s="3" t="s">
        <v>192</v>
      </c>
      <c r="E29" s="21">
        <v>228.40593918443878</v>
      </c>
      <c r="F29" s="21">
        <v>805.9031818699855</v>
      </c>
      <c r="G29" s="3">
        <f t="shared" si="1"/>
        <v>954.5433562214055</v>
      </c>
      <c r="H29" s="21">
        <v>387.4138127126239</v>
      </c>
      <c r="I29" s="21">
        <v>294.9488909058405</v>
      </c>
      <c r="J29" s="21">
        <v>272.18065260294105</v>
      </c>
      <c r="K29" s="3" t="s">
        <v>192</v>
      </c>
      <c r="L29" s="12"/>
      <c r="M29" s="12"/>
    </row>
    <row r="30" spans="1:13" s="2" customFormat="1" ht="12.75" customHeight="1">
      <c r="A30" s="2" t="s">
        <v>200</v>
      </c>
      <c r="B30" s="3">
        <f t="shared" si="0"/>
        <v>11527.335954869124</v>
      </c>
      <c r="C30" s="21">
        <v>5338.6834706658865</v>
      </c>
      <c r="D30" s="21">
        <v>142.90892421983153</v>
      </c>
      <c r="E30" s="21">
        <v>1276.0724688607554</v>
      </c>
      <c r="F30" s="21">
        <v>2200.0628984982395</v>
      </c>
      <c r="G30" s="3">
        <f t="shared" si="1"/>
        <v>2557.119192624412</v>
      </c>
      <c r="H30" s="21">
        <v>602.2995672608512</v>
      </c>
      <c r="I30" s="21">
        <v>1021.1938920774205</v>
      </c>
      <c r="J30" s="21">
        <v>933.6257332861398</v>
      </c>
      <c r="K30" s="21">
        <v>12.489</v>
      </c>
      <c r="L30" s="12"/>
      <c r="M30" s="12"/>
    </row>
    <row r="31" spans="1:13" s="2" customFormat="1" ht="12.75" customHeight="1">
      <c r="A31" s="2" t="s">
        <v>22</v>
      </c>
      <c r="B31" s="3">
        <f t="shared" si="0"/>
        <v>13020.34463543442</v>
      </c>
      <c r="C31" s="21">
        <v>5104.997517307162</v>
      </c>
      <c r="D31" s="21">
        <v>92.80589588421554</v>
      </c>
      <c r="E31" s="21">
        <v>1109.4838100326494</v>
      </c>
      <c r="F31" s="21">
        <v>4606.928467807986</v>
      </c>
      <c r="G31" s="3">
        <f t="shared" si="1"/>
        <v>2106.1289444024073</v>
      </c>
      <c r="H31" s="21">
        <v>883.050876886304</v>
      </c>
      <c r="I31" s="21">
        <v>718.6699863749449</v>
      </c>
      <c r="J31" s="21">
        <v>504.40808114115856</v>
      </c>
      <c r="K31" s="3" t="s">
        <v>192</v>
      </c>
      <c r="L31" s="12"/>
      <c r="M31" s="12"/>
    </row>
    <row r="32" spans="1:13" s="2" customFormat="1" ht="12.75" customHeight="1">
      <c r="A32" s="2" t="s">
        <v>23</v>
      </c>
      <c r="B32" s="3">
        <f t="shared" si="0"/>
        <v>3545.6094320360194</v>
      </c>
      <c r="C32" s="21">
        <v>1437.5029512733554</v>
      </c>
      <c r="D32" s="21">
        <v>3.036424391089675</v>
      </c>
      <c r="E32" s="21">
        <v>198.61048496841445</v>
      </c>
      <c r="F32" s="21">
        <v>1220.5002313641303</v>
      </c>
      <c r="G32" s="3">
        <f t="shared" si="1"/>
        <v>685.9593400390296</v>
      </c>
      <c r="H32" s="21">
        <v>197.96065815757515</v>
      </c>
      <c r="I32" s="21">
        <v>348.12504331731844</v>
      </c>
      <c r="J32" s="21">
        <v>139.87363856413603</v>
      </c>
      <c r="K32" s="3" t="s">
        <v>192</v>
      </c>
      <c r="L32" s="12"/>
      <c r="M32" s="12"/>
    </row>
    <row r="33" spans="1:13" s="2" customFormat="1" ht="12.75" customHeight="1">
      <c r="A33" s="2" t="s">
        <v>24</v>
      </c>
      <c r="B33" s="3">
        <f t="shared" si="0"/>
        <v>10773.11022536436</v>
      </c>
      <c r="C33" s="21">
        <v>3515.679951723554</v>
      </c>
      <c r="D33" s="21">
        <v>9.283871970702306</v>
      </c>
      <c r="E33" s="21">
        <v>665.3695630871937</v>
      </c>
      <c r="F33" s="21">
        <v>4820.59090805604</v>
      </c>
      <c r="G33" s="3">
        <f t="shared" si="1"/>
        <v>1762.1859305268724</v>
      </c>
      <c r="H33" s="21">
        <v>608.7080538470176</v>
      </c>
      <c r="I33" s="21">
        <v>860.2177439639362</v>
      </c>
      <c r="J33" s="21">
        <v>293.26013271591864</v>
      </c>
      <c r="K33" s="3" t="s">
        <v>192</v>
      </c>
      <c r="L33" s="12"/>
      <c r="M33" s="12"/>
    </row>
    <row r="34" spans="1:13" s="2" customFormat="1" ht="12.75" customHeight="1">
      <c r="A34" s="2" t="s">
        <v>25</v>
      </c>
      <c r="B34" s="3">
        <f t="shared" si="0"/>
        <v>88880.88601055497</v>
      </c>
      <c r="C34" s="21">
        <v>17444.597817426256</v>
      </c>
      <c r="D34" s="21">
        <v>46115.996711276806</v>
      </c>
      <c r="E34" s="21">
        <v>7642.205295082309</v>
      </c>
      <c r="F34" s="21">
        <v>9071.330211248089</v>
      </c>
      <c r="G34" s="3">
        <f t="shared" si="1"/>
        <v>8570.207975521509</v>
      </c>
      <c r="H34" s="21">
        <v>3494.436622398567</v>
      </c>
      <c r="I34" s="21">
        <v>3204.655867003282</v>
      </c>
      <c r="J34" s="21">
        <v>1871.1154861196596</v>
      </c>
      <c r="K34" s="21">
        <v>36.548</v>
      </c>
      <c r="L34" s="12"/>
      <c r="M34" s="12"/>
    </row>
    <row r="35" spans="1:13" s="2" customFormat="1" ht="12.75" customHeight="1">
      <c r="A35" s="2" t="s">
        <v>26</v>
      </c>
      <c r="B35" s="3">
        <f t="shared" si="0"/>
        <v>11858.042969733837</v>
      </c>
      <c r="C35" s="21">
        <v>4454.361355568162</v>
      </c>
      <c r="D35" s="21">
        <v>731.9683542993298</v>
      </c>
      <c r="E35" s="21">
        <v>1117.228282257437</v>
      </c>
      <c r="F35" s="21">
        <v>4339.250329878539</v>
      </c>
      <c r="G35" s="3">
        <f t="shared" si="1"/>
        <v>1215.2346477303686</v>
      </c>
      <c r="H35" s="21">
        <v>651.9525062983922</v>
      </c>
      <c r="I35" s="21">
        <v>509.36181913527946</v>
      </c>
      <c r="J35" s="21">
        <v>53.9203222966968</v>
      </c>
      <c r="K35" s="3" t="s">
        <v>192</v>
      </c>
      <c r="L35" s="12"/>
      <c r="M35" s="12"/>
    </row>
    <row r="36" spans="1:13" s="2" customFormat="1" ht="12.75" customHeight="1">
      <c r="A36" s="2" t="s">
        <v>27</v>
      </c>
      <c r="B36" s="3">
        <f t="shared" si="0"/>
        <v>12158.9917936475</v>
      </c>
      <c r="C36" s="21">
        <v>4810.103151147539</v>
      </c>
      <c r="D36" s="21">
        <v>248.8061282331742</v>
      </c>
      <c r="E36" s="21">
        <v>1391.8228065019898</v>
      </c>
      <c r="F36" s="21">
        <v>2883.969416583557</v>
      </c>
      <c r="G36" s="3">
        <f t="shared" si="1"/>
        <v>2812.7932911812395</v>
      </c>
      <c r="H36" s="21">
        <v>916.8404708821382</v>
      </c>
      <c r="I36" s="21">
        <v>951.8988467945671</v>
      </c>
      <c r="J36" s="21">
        <v>944.0539735045342</v>
      </c>
      <c r="K36" s="21">
        <v>11.497</v>
      </c>
      <c r="L36" s="12"/>
      <c r="M36" s="12"/>
    </row>
    <row r="37" spans="1:13" s="2" customFormat="1" ht="12.75" customHeight="1">
      <c r="A37" s="2" t="s">
        <v>28</v>
      </c>
      <c r="B37" s="3">
        <f t="shared" si="0"/>
        <v>7108.428573070832</v>
      </c>
      <c r="C37" s="21">
        <v>3366.3037773064507</v>
      </c>
      <c r="D37" s="21">
        <v>167.4308126553636</v>
      </c>
      <c r="E37" s="21">
        <v>368.0404208784218</v>
      </c>
      <c r="F37" s="21">
        <v>2111.4850423886733</v>
      </c>
      <c r="G37" s="3">
        <f t="shared" si="1"/>
        <v>1095.1685198419227</v>
      </c>
      <c r="H37" s="21">
        <v>345.03990348517124</v>
      </c>
      <c r="I37" s="21">
        <v>587.6193810488082</v>
      </c>
      <c r="J37" s="21">
        <v>162.5092353079434</v>
      </c>
      <c r="K37" s="3" t="s">
        <v>192</v>
      </c>
      <c r="L37" s="12"/>
      <c r="M37" s="12"/>
    </row>
    <row r="38" spans="1:13" s="2" customFormat="1" ht="12.75" customHeight="1">
      <c r="A38" s="2" t="s">
        <v>29</v>
      </c>
      <c r="B38" s="3">
        <f t="shared" si="0"/>
        <v>20414.052811837068</v>
      </c>
      <c r="C38" s="21">
        <v>9893.82469761985</v>
      </c>
      <c r="D38" s="21">
        <v>485.7890523802433</v>
      </c>
      <c r="E38" s="21">
        <v>2909.362898431725</v>
      </c>
      <c r="F38" s="21">
        <v>3564.711930780607</v>
      </c>
      <c r="G38" s="3">
        <f t="shared" si="1"/>
        <v>3465.8382326246383</v>
      </c>
      <c r="H38" s="21">
        <v>1811.8550211300408</v>
      </c>
      <c r="I38" s="21">
        <v>1493.0109145369174</v>
      </c>
      <c r="J38" s="21">
        <v>160.97229695768016</v>
      </c>
      <c r="K38" s="21">
        <v>94.526</v>
      </c>
      <c r="L38" s="12"/>
      <c r="M38" s="12"/>
    </row>
    <row r="39" spans="1:13" s="2" customFormat="1" ht="12.75" customHeight="1">
      <c r="A39" s="2" t="s">
        <v>30</v>
      </c>
      <c r="B39" s="3">
        <f t="shared" si="0"/>
        <v>44291.013981744225</v>
      </c>
      <c r="C39" s="21">
        <v>18540.70954140069</v>
      </c>
      <c r="D39" s="21">
        <v>1325.829815736853</v>
      </c>
      <c r="E39" s="21">
        <v>6291.090180525146</v>
      </c>
      <c r="F39" s="21">
        <v>11316.317155419216</v>
      </c>
      <c r="G39" s="3">
        <f t="shared" si="1"/>
        <v>6768.430288662315</v>
      </c>
      <c r="H39" s="21">
        <v>2361.4619788506525</v>
      </c>
      <c r="I39" s="21">
        <v>3663.0535404177094</v>
      </c>
      <c r="J39" s="21">
        <v>743.9147693939541</v>
      </c>
      <c r="K39" s="21">
        <v>48.637</v>
      </c>
      <c r="L39" s="12"/>
      <c r="M39" s="12"/>
    </row>
    <row r="40" spans="1:13" s="2" customFormat="1" ht="12.75" customHeight="1">
      <c r="A40" s="2" t="s">
        <v>31</v>
      </c>
      <c r="B40" s="3">
        <f t="shared" si="0"/>
        <v>12652.611257723525</v>
      </c>
      <c r="C40" s="21">
        <v>5716.726627657689</v>
      </c>
      <c r="D40" s="21">
        <v>357.57695120097736</v>
      </c>
      <c r="E40" s="21">
        <v>963.918893568531</v>
      </c>
      <c r="F40" s="21">
        <v>3186.8301325787725</v>
      </c>
      <c r="G40" s="3">
        <f t="shared" si="1"/>
        <v>2427.5586527175547</v>
      </c>
      <c r="H40" s="21">
        <v>980.6492135705336</v>
      </c>
      <c r="I40" s="21">
        <v>1082.4148631395078</v>
      </c>
      <c r="J40" s="21">
        <v>364.49457600751316</v>
      </c>
      <c r="K40" s="3" t="s">
        <v>192</v>
      </c>
      <c r="L40" s="12"/>
      <c r="M40" s="12"/>
    </row>
    <row r="41" spans="1:13" s="2" customFormat="1" ht="12.75" customHeight="1">
      <c r="A41" s="2" t="s">
        <v>32</v>
      </c>
      <c r="B41" s="3">
        <f t="shared" si="0"/>
        <v>25413.02721927537</v>
      </c>
      <c r="C41" s="21">
        <v>11763.141519359502</v>
      </c>
      <c r="D41" s="21">
        <v>616.0921548913682</v>
      </c>
      <c r="E41" s="21">
        <v>3288.03855312034</v>
      </c>
      <c r="F41" s="21">
        <v>5140.547315189861</v>
      </c>
      <c r="G41" s="3">
        <f t="shared" si="1"/>
        <v>4565.301676714299</v>
      </c>
      <c r="H41" s="21">
        <v>1402.4180974091062</v>
      </c>
      <c r="I41" s="21">
        <v>2105.7991938592104</v>
      </c>
      <c r="J41" s="21">
        <v>1057.0843854459827</v>
      </c>
      <c r="K41" s="21">
        <v>39.906</v>
      </c>
      <c r="L41" s="12"/>
      <c r="M41" s="12"/>
    </row>
    <row r="42" spans="1:13" s="2" customFormat="1" ht="12.75" customHeight="1">
      <c r="A42" s="2" t="s">
        <v>33</v>
      </c>
      <c r="B42" s="3">
        <f t="shared" si="0"/>
        <v>34018.08941954199</v>
      </c>
      <c r="C42" s="21">
        <v>12309.553175363735</v>
      </c>
      <c r="D42" s="21">
        <v>881.9708710142422</v>
      </c>
      <c r="E42" s="21">
        <v>5035.600916484964</v>
      </c>
      <c r="F42" s="21">
        <v>8925.040765243519</v>
      </c>
      <c r="G42" s="3">
        <f t="shared" si="1"/>
        <v>6848.838691435529</v>
      </c>
      <c r="H42" s="21">
        <v>2155.231621405388</v>
      </c>
      <c r="I42" s="21">
        <v>2349.0958228789023</v>
      </c>
      <c r="J42" s="21">
        <v>2344.5112471512384</v>
      </c>
      <c r="K42" s="21">
        <v>17.085</v>
      </c>
      <c r="L42" s="12"/>
      <c r="M42" s="12"/>
    </row>
    <row r="43" spans="1:13" s="2" customFormat="1" ht="12.75" customHeight="1">
      <c r="A43" s="2" t="s">
        <v>34</v>
      </c>
      <c r="B43" s="3">
        <f t="shared" si="0"/>
        <v>43045.73939231374</v>
      </c>
      <c r="C43" s="21">
        <v>16635.316353412436</v>
      </c>
      <c r="D43" s="21">
        <v>4024.9795073190185</v>
      </c>
      <c r="E43" s="21">
        <v>4887.4518525605645</v>
      </c>
      <c r="F43" s="21">
        <v>9021.817081128504</v>
      </c>
      <c r="G43" s="3">
        <f t="shared" si="1"/>
        <v>8379.105597893218</v>
      </c>
      <c r="H43" s="21">
        <v>3652.695907228605</v>
      </c>
      <c r="I43" s="21">
        <v>3202.177230594588</v>
      </c>
      <c r="J43" s="21">
        <v>1524.2324600700247</v>
      </c>
      <c r="K43" s="21">
        <v>97.069</v>
      </c>
      <c r="L43" s="12"/>
      <c r="M43" s="12"/>
    </row>
    <row r="44" spans="1:13" s="2" customFormat="1" ht="12.75" customHeight="1">
      <c r="A44" s="2" t="s">
        <v>35</v>
      </c>
      <c r="B44" s="3">
        <f t="shared" si="0"/>
        <v>13668.903448313758</v>
      </c>
      <c r="C44" s="21">
        <v>7055.95330885585</v>
      </c>
      <c r="D44" s="21">
        <v>506.8680879597585</v>
      </c>
      <c r="E44" s="21">
        <v>1904.4708267559886</v>
      </c>
      <c r="F44" s="21">
        <v>1004.4689160659192</v>
      </c>
      <c r="G44" s="3">
        <f t="shared" si="1"/>
        <v>3120.87330867624</v>
      </c>
      <c r="H44" s="21">
        <v>889.0838556398049</v>
      </c>
      <c r="I44" s="21">
        <v>1314.764970020746</v>
      </c>
      <c r="J44" s="21">
        <v>917.0244830156888</v>
      </c>
      <c r="K44" s="21">
        <v>76.269</v>
      </c>
      <c r="L44" s="12"/>
      <c r="M44" s="12"/>
    </row>
    <row r="45" spans="1:13" s="2" customFormat="1" ht="12.75" customHeight="1">
      <c r="A45" s="2" t="s">
        <v>36</v>
      </c>
      <c r="B45" s="3">
        <f t="shared" si="0"/>
        <v>45715.79579175326</v>
      </c>
      <c r="C45" s="21">
        <v>20975.86412034498</v>
      </c>
      <c r="D45" s="21">
        <v>3482.858859354108</v>
      </c>
      <c r="E45" s="21">
        <v>7861.867811474163</v>
      </c>
      <c r="F45" s="21">
        <v>5446.922863698712</v>
      </c>
      <c r="G45" s="3">
        <f t="shared" si="1"/>
        <v>7708.029136881305</v>
      </c>
      <c r="H45" s="21">
        <v>3076.693842334013</v>
      </c>
      <c r="I45" s="21">
        <v>2565.903562559669</v>
      </c>
      <c r="J45" s="21">
        <v>2065.431731987623</v>
      </c>
      <c r="K45" s="21">
        <v>240.253</v>
      </c>
      <c r="L45" s="12"/>
      <c r="M45" s="12"/>
    </row>
    <row r="46" spans="1:13" s="2" customFormat="1" ht="12.75" customHeight="1">
      <c r="A46" s="2" t="s">
        <v>37</v>
      </c>
      <c r="B46" s="3">
        <f t="shared" si="0"/>
        <v>7362.274944408717</v>
      </c>
      <c r="C46" s="21">
        <v>3167.9279256370755</v>
      </c>
      <c r="D46" s="21">
        <v>9.041885019674197</v>
      </c>
      <c r="E46" s="21">
        <v>567.1447489065793</v>
      </c>
      <c r="F46" s="21">
        <v>2362.8324603131114</v>
      </c>
      <c r="G46" s="3">
        <f t="shared" si="1"/>
        <v>1255.3279245322765</v>
      </c>
      <c r="H46" s="21">
        <v>566.0224513582925</v>
      </c>
      <c r="I46" s="21">
        <v>573.7148578062631</v>
      </c>
      <c r="J46" s="21">
        <v>115.59061536772083</v>
      </c>
      <c r="K46" s="3" t="s">
        <v>192</v>
      </c>
      <c r="L46" s="12"/>
      <c r="M46" s="12"/>
    </row>
    <row r="47" spans="1:13" s="2" customFormat="1" ht="12.75" customHeight="1">
      <c r="A47" s="2" t="s">
        <v>38</v>
      </c>
      <c r="B47" s="3">
        <f t="shared" si="0"/>
        <v>8948.589483895565</v>
      </c>
      <c r="C47" s="21">
        <v>4167.336185111624</v>
      </c>
      <c r="D47" s="21">
        <v>539.945106919635</v>
      </c>
      <c r="E47" s="21">
        <v>669.0483927026876</v>
      </c>
      <c r="F47" s="21">
        <v>1792.7317110722292</v>
      </c>
      <c r="G47" s="3">
        <f t="shared" si="1"/>
        <v>1728.9320880893895</v>
      </c>
      <c r="H47" s="21">
        <v>619.487178358302</v>
      </c>
      <c r="I47" s="21">
        <v>856.0116395925293</v>
      </c>
      <c r="J47" s="21">
        <v>253.43327013855819</v>
      </c>
      <c r="K47" s="21">
        <v>50.596</v>
      </c>
      <c r="L47" s="12"/>
      <c r="M47" s="12"/>
    </row>
    <row r="48" spans="1:13" s="2" customFormat="1" ht="12.75" customHeight="1">
      <c r="A48" s="2" t="s">
        <v>39</v>
      </c>
      <c r="B48" s="3">
        <f t="shared" si="0"/>
        <v>10579.709913217903</v>
      </c>
      <c r="C48" s="21">
        <v>4099.430606271631</v>
      </c>
      <c r="D48" s="21">
        <v>567.3595514715554</v>
      </c>
      <c r="E48" s="21">
        <v>601.1042189382085</v>
      </c>
      <c r="F48" s="21">
        <v>2651.8162142057577</v>
      </c>
      <c r="G48" s="3">
        <f t="shared" si="1"/>
        <v>2610.20432233075</v>
      </c>
      <c r="H48" s="21">
        <v>550.6049716920488</v>
      </c>
      <c r="I48" s="21">
        <v>2004.753360047967</v>
      </c>
      <c r="J48" s="21">
        <v>54.84599059073416</v>
      </c>
      <c r="K48" s="21">
        <v>49.795</v>
      </c>
      <c r="L48" s="12"/>
      <c r="M48" s="12"/>
    </row>
    <row r="49" spans="1:13" s="2" customFormat="1" ht="12.75" customHeight="1">
      <c r="A49" s="2" t="s">
        <v>40</v>
      </c>
      <c r="B49" s="3">
        <f t="shared" si="0"/>
        <v>12135.043314179216</v>
      </c>
      <c r="C49" s="21">
        <v>5810.748218527044</v>
      </c>
      <c r="D49" s="21">
        <v>9.323928438158335</v>
      </c>
      <c r="E49" s="21">
        <v>950.2844740436034</v>
      </c>
      <c r="F49" s="21">
        <v>2224.555855218729</v>
      </c>
      <c r="G49" s="3">
        <f t="shared" si="1"/>
        <v>3140.1308379516836</v>
      </c>
      <c r="H49" s="21">
        <v>699.4313941854393</v>
      </c>
      <c r="I49" s="21">
        <v>1283.1096455951251</v>
      </c>
      <c r="J49" s="21">
        <v>1157.5897981711191</v>
      </c>
      <c r="K49" s="3" t="s">
        <v>192</v>
      </c>
      <c r="L49" s="12"/>
      <c r="M49" s="12"/>
    </row>
    <row r="50" spans="1:13" s="2" customFormat="1" ht="12.75" customHeight="1">
      <c r="A50" s="2" t="s">
        <v>41</v>
      </c>
      <c r="B50" s="3">
        <f t="shared" si="0"/>
        <v>8843.462350370683</v>
      </c>
      <c r="C50" s="21">
        <v>3615.5688842886143</v>
      </c>
      <c r="D50" s="21">
        <v>26.559143010223192</v>
      </c>
      <c r="E50" s="21">
        <v>751.8756574591988</v>
      </c>
      <c r="F50" s="21">
        <v>3137.255746640994</v>
      </c>
      <c r="G50" s="3">
        <f t="shared" si="1"/>
        <v>1312.2029189716523</v>
      </c>
      <c r="H50" s="21">
        <v>663.0357159268947</v>
      </c>
      <c r="I50" s="21">
        <v>644.8153222778519</v>
      </c>
      <c r="J50" s="21">
        <v>4.351880766905702</v>
      </c>
      <c r="K50" s="3" t="s">
        <v>192</v>
      </c>
      <c r="L50" s="12"/>
      <c r="M50" s="12"/>
    </row>
    <row r="51" spans="1:13" s="2" customFormat="1" ht="12.75" customHeight="1">
      <c r="A51" s="2" t="s">
        <v>42</v>
      </c>
      <c r="B51" s="3">
        <f t="shared" si="0"/>
        <v>7061.908295903615</v>
      </c>
      <c r="C51" s="21">
        <v>2936.041596075533</v>
      </c>
      <c r="D51" s="21">
        <v>14.104930205927552</v>
      </c>
      <c r="E51" s="21">
        <v>596.7838817186977</v>
      </c>
      <c r="F51" s="21">
        <v>2038.7736276921516</v>
      </c>
      <c r="G51" s="3">
        <f t="shared" si="1"/>
        <v>1476.2042602113056</v>
      </c>
      <c r="H51" s="21">
        <v>414.95418254713496</v>
      </c>
      <c r="I51" s="21">
        <v>976.3035636831521</v>
      </c>
      <c r="J51" s="21">
        <v>84.94651398101851</v>
      </c>
      <c r="K51" s="3" t="s">
        <v>192</v>
      </c>
      <c r="L51" s="12"/>
      <c r="M51" s="12"/>
    </row>
    <row r="52" spans="1:13" s="2" customFormat="1" ht="12.75" customHeight="1">
      <c r="A52" s="2" t="s">
        <v>43</v>
      </c>
      <c r="B52" s="3">
        <f t="shared" si="0"/>
        <v>76831.19197539832</v>
      </c>
      <c r="C52" s="21">
        <v>24141.2834621745</v>
      </c>
      <c r="D52" s="21">
        <v>30914.401844006683</v>
      </c>
      <c r="E52" s="21">
        <v>5274.151160590406</v>
      </c>
      <c r="F52" s="21">
        <v>9510.762060207013</v>
      </c>
      <c r="G52" s="3">
        <f t="shared" si="1"/>
        <v>6867.714448419727</v>
      </c>
      <c r="H52" s="21">
        <v>2551.826586705135</v>
      </c>
      <c r="I52" s="21">
        <v>3305.0681476051973</v>
      </c>
      <c r="J52" s="21">
        <v>1010.8197141093952</v>
      </c>
      <c r="K52" s="21">
        <v>122.879</v>
      </c>
      <c r="L52" s="12"/>
      <c r="M52" s="12"/>
    </row>
    <row r="53" spans="1:13" s="2" customFormat="1" ht="12.75" customHeight="1">
      <c r="A53" s="2" t="s">
        <v>44</v>
      </c>
      <c r="B53" s="3">
        <f t="shared" si="0"/>
        <v>5514.748847141127</v>
      </c>
      <c r="C53" s="21">
        <v>2349.7946060939976</v>
      </c>
      <c r="D53" s="21">
        <v>7.665920837834732</v>
      </c>
      <c r="E53" s="21">
        <v>557.0735546624333</v>
      </c>
      <c r="F53" s="21">
        <v>702.075196177647</v>
      </c>
      <c r="G53" s="3">
        <f t="shared" si="1"/>
        <v>1898.1395693692143</v>
      </c>
      <c r="H53" s="21">
        <v>281.0396366148775</v>
      </c>
      <c r="I53" s="21">
        <v>776.6378759597314</v>
      </c>
      <c r="J53" s="21">
        <v>840.4620567946054</v>
      </c>
      <c r="K53" s="3" t="s">
        <v>192</v>
      </c>
      <c r="L53" s="12"/>
      <c r="M53" s="12"/>
    </row>
    <row r="54" spans="1:13" s="2" customFormat="1" ht="12.75" customHeight="1">
      <c r="A54" s="2" t="s">
        <v>45</v>
      </c>
      <c r="B54" s="3">
        <f t="shared" si="0"/>
        <v>4624.123203054041</v>
      </c>
      <c r="C54" s="21">
        <v>2254.264365914253</v>
      </c>
      <c r="D54" s="21">
        <v>4.563</v>
      </c>
      <c r="E54" s="21">
        <v>458.7034035047265</v>
      </c>
      <c r="F54" s="21">
        <v>1076.8509944480834</v>
      </c>
      <c r="G54" s="3">
        <f t="shared" si="1"/>
        <v>829.7414391869781</v>
      </c>
      <c r="H54" s="21">
        <v>356.130676597759</v>
      </c>
      <c r="I54" s="21">
        <v>341.9038724070612</v>
      </c>
      <c r="J54" s="21">
        <v>131.7068901821579</v>
      </c>
      <c r="K54" s="3" t="s">
        <v>192</v>
      </c>
      <c r="L54" s="12"/>
      <c r="M54" s="12"/>
    </row>
    <row r="55" spans="1:13" s="2" customFormat="1" ht="12.75" customHeight="1">
      <c r="A55" s="2" t="s">
        <v>46</v>
      </c>
      <c r="B55" s="3">
        <f t="shared" si="0"/>
        <v>291029.46517727827</v>
      </c>
      <c r="C55" s="21">
        <v>125683.25741204034</v>
      </c>
      <c r="D55" s="21">
        <v>72559.4846317834</v>
      </c>
      <c r="E55" s="21">
        <v>48002.49554247623</v>
      </c>
      <c r="F55" s="21">
        <v>14864.614186511277</v>
      </c>
      <c r="G55" s="3">
        <f t="shared" si="1"/>
        <v>29640.491404467015</v>
      </c>
      <c r="H55" s="21">
        <v>10527.728249410466</v>
      </c>
      <c r="I55" s="21">
        <v>16307.827459564114</v>
      </c>
      <c r="J55" s="21">
        <v>2804.935695492435</v>
      </c>
      <c r="K55" s="21">
        <v>279.122</v>
      </c>
      <c r="L55" s="12"/>
      <c r="M55" s="12"/>
    </row>
    <row r="56" spans="1:13" s="2" customFormat="1" ht="12.75" customHeight="1">
      <c r="A56" s="2" t="s">
        <v>47</v>
      </c>
      <c r="B56" s="3">
        <f t="shared" si="0"/>
        <v>14396.751245147605</v>
      </c>
      <c r="C56" s="21">
        <v>6325.353859558974</v>
      </c>
      <c r="D56" s="21">
        <v>300.7889713905483</v>
      </c>
      <c r="E56" s="21">
        <v>1421.0716557698418</v>
      </c>
      <c r="F56" s="21">
        <v>3577.413805263643</v>
      </c>
      <c r="G56" s="3">
        <f t="shared" si="1"/>
        <v>2747.8669531645996</v>
      </c>
      <c r="H56" s="21">
        <v>1272.3294182480686</v>
      </c>
      <c r="I56" s="21">
        <v>849.5775798394747</v>
      </c>
      <c r="J56" s="21">
        <v>625.9599550770564</v>
      </c>
      <c r="K56" s="21">
        <v>24.256</v>
      </c>
      <c r="L56" s="12"/>
      <c r="M56" s="12"/>
    </row>
    <row r="57" spans="1:13" s="2" customFormat="1" ht="12.75" customHeight="1">
      <c r="A57" s="2" t="s">
        <v>48</v>
      </c>
      <c r="B57" s="3">
        <f t="shared" si="0"/>
        <v>6460.031235684525</v>
      </c>
      <c r="C57" s="21">
        <v>3250.4917357803865</v>
      </c>
      <c r="D57" s="21">
        <v>28.50620447281171</v>
      </c>
      <c r="E57" s="21">
        <v>502.47373167607105</v>
      </c>
      <c r="F57" s="21">
        <v>987.1521670798929</v>
      </c>
      <c r="G57" s="3">
        <f t="shared" si="1"/>
        <v>1691.407396675363</v>
      </c>
      <c r="H57" s="21">
        <v>457.92198856389155</v>
      </c>
      <c r="I57" s="21">
        <v>636.1862881088283</v>
      </c>
      <c r="J57" s="21">
        <v>597.2991200026431</v>
      </c>
      <c r="K57" s="3" t="s">
        <v>192</v>
      </c>
      <c r="L57" s="12"/>
      <c r="M57" s="12"/>
    </row>
    <row r="58" spans="1:13" s="2" customFormat="1" ht="12.75" customHeight="1">
      <c r="A58" s="2" t="s">
        <v>49</v>
      </c>
      <c r="B58" s="3">
        <f t="shared" si="0"/>
        <v>4859.084531938129</v>
      </c>
      <c r="C58" s="21">
        <v>1895.7714230706051</v>
      </c>
      <c r="D58" s="21">
        <v>0</v>
      </c>
      <c r="E58" s="21">
        <v>291.5205550987887</v>
      </c>
      <c r="F58" s="21">
        <v>2091.6838269085847</v>
      </c>
      <c r="G58" s="3">
        <f t="shared" si="1"/>
        <v>580.1087268601501</v>
      </c>
      <c r="H58" s="21">
        <v>327.16517592112376</v>
      </c>
      <c r="I58" s="21">
        <v>245.73046525303823</v>
      </c>
      <c r="J58" s="21">
        <v>7.213085685988193</v>
      </c>
      <c r="K58" s="3" t="s">
        <v>192</v>
      </c>
      <c r="L58" s="12"/>
      <c r="M58" s="12"/>
    </row>
    <row r="59" spans="1:13" s="2" customFormat="1" ht="12.75" customHeight="1">
      <c r="A59" s="2" t="s">
        <v>50</v>
      </c>
      <c r="B59" s="3">
        <f t="shared" si="0"/>
        <v>12807.611549070876</v>
      </c>
      <c r="C59" s="21">
        <v>5039.113099807063</v>
      </c>
      <c r="D59" s="21">
        <v>1897.445918284091</v>
      </c>
      <c r="E59" s="21">
        <v>1267.697578201621</v>
      </c>
      <c r="F59" s="21">
        <v>2841.511111895014</v>
      </c>
      <c r="G59" s="3">
        <f t="shared" si="1"/>
        <v>1761.8438408830882</v>
      </c>
      <c r="H59" s="21">
        <v>714.1384690264262</v>
      </c>
      <c r="I59" s="21">
        <v>884.840509839016</v>
      </c>
      <c r="J59" s="21">
        <v>162.8648620176461</v>
      </c>
      <c r="K59" s="3" t="s">
        <v>192</v>
      </c>
      <c r="L59" s="12"/>
      <c r="M59" s="12"/>
    </row>
    <row r="60" spans="1:13" s="2" customFormat="1" ht="12.75" customHeight="1">
      <c r="A60" s="2" t="s">
        <v>51</v>
      </c>
      <c r="B60" s="3">
        <f t="shared" si="0"/>
        <v>9323.432056658994</v>
      </c>
      <c r="C60" s="21">
        <v>5189.474613634112</v>
      </c>
      <c r="D60" s="21">
        <v>67.57512624266657</v>
      </c>
      <c r="E60" s="21">
        <v>747.0714295416471</v>
      </c>
      <c r="F60" s="21">
        <v>1007.1150537126846</v>
      </c>
      <c r="G60" s="3">
        <f t="shared" si="1"/>
        <v>2260.2798335278835</v>
      </c>
      <c r="H60" s="21">
        <v>946.0262632095898</v>
      </c>
      <c r="I60" s="21">
        <v>1172.8389077695938</v>
      </c>
      <c r="J60" s="21">
        <v>141.4146625486997</v>
      </c>
      <c r="K60" s="21">
        <v>51.916</v>
      </c>
      <c r="L60" s="12"/>
      <c r="M60" s="12"/>
    </row>
    <row r="61" spans="1:13" s="2" customFormat="1" ht="12.75" customHeight="1">
      <c r="A61" s="2" t="s">
        <v>52</v>
      </c>
      <c r="B61" s="3">
        <f t="shared" si="0"/>
        <v>52978.58124694998</v>
      </c>
      <c r="C61" s="21">
        <v>24072.266265727605</v>
      </c>
      <c r="D61" s="21">
        <v>1020.8521434940391</v>
      </c>
      <c r="E61" s="21">
        <v>8826.02214517374</v>
      </c>
      <c r="F61" s="21">
        <v>9572.11434529698</v>
      </c>
      <c r="G61" s="3">
        <f t="shared" si="1"/>
        <v>9361.743347257623</v>
      </c>
      <c r="H61" s="21">
        <v>3778.821953391849</v>
      </c>
      <c r="I61" s="21">
        <v>3969.297875525478</v>
      </c>
      <c r="J61" s="21">
        <v>1613.6235183402955</v>
      </c>
      <c r="K61" s="21">
        <v>125.583</v>
      </c>
      <c r="L61" s="12"/>
      <c r="M61" s="12"/>
    </row>
    <row r="62" spans="1:13" s="2" customFormat="1" ht="12.75" customHeight="1">
      <c r="A62" s="2" t="s">
        <v>53</v>
      </c>
      <c r="B62" s="3">
        <f t="shared" si="0"/>
        <v>118142.98242356382</v>
      </c>
      <c r="C62" s="21">
        <v>46369.51265883332</v>
      </c>
      <c r="D62" s="21">
        <v>25947.201838695473</v>
      </c>
      <c r="E62" s="21">
        <v>18021.821433801277</v>
      </c>
      <c r="F62" s="21">
        <v>9920.705078399957</v>
      </c>
      <c r="G62" s="3">
        <f t="shared" si="1"/>
        <v>17787.767413833793</v>
      </c>
      <c r="H62" s="21">
        <v>5985.444362632183</v>
      </c>
      <c r="I62" s="21">
        <v>6425.33614876379</v>
      </c>
      <c r="J62" s="21">
        <v>5376.986902437821</v>
      </c>
      <c r="K62" s="21">
        <v>95.974</v>
      </c>
      <c r="L62" s="12"/>
      <c r="M62" s="12"/>
    </row>
    <row r="63" spans="1:13" s="2" customFormat="1" ht="12.75" customHeight="1">
      <c r="A63" s="2" t="s">
        <v>54</v>
      </c>
      <c r="B63" s="3">
        <f t="shared" si="0"/>
        <v>8378.244842632626</v>
      </c>
      <c r="C63" s="21">
        <v>3066.490504754155</v>
      </c>
      <c r="D63" s="21">
        <v>14.90227938982203</v>
      </c>
      <c r="E63" s="21">
        <v>417.9023098947886</v>
      </c>
      <c r="F63" s="21">
        <v>3486.2577235189688</v>
      </c>
      <c r="G63" s="3">
        <f t="shared" si="1"/>
        <v>1392.692025074892</v>
      </c>
      <c r="H63" s="21">
        <v>432.22792757332405</v>
      </c>
      <c r="I63" s="21">
        <v>751.8031554625408</v>
      </c>
      <c r="J63" s="21">
        <v>208.66094203902702</v>
      </c>
      <c r="K63" s="3" t="s">
        <v>192</v>
      </c>
      <c r="L63" s="12"/>
      <c r="M63" s="12"/>
    </row>
    <row r="64" spans="1:13" s="2" customFormat="1" ht="12.75" customHeight="1">
      <c r="A64" s="2" t="s">
        <v>55</v>
      </c>
      <c r="B64" s="3">
        <f t="shared" si="0"/>
        <v>12062.15546227693</v>
      </c>
      <c r="C64" s="21">
        <v>5088.651201460651</v>
      </c>
      <c r="D64" s="21">
        <v>244.16876190589224</v>
      </c>
      <c r="E64" s="21">
        <v>1207.2311474292221</v>
      </c>
      <c r="F64" s="21">
        <v>3250.2763071786817</v>
      </c>
      <c r="G64" s="3">
        <f t="shared" si="1"/>
        <v>2241.5370443024863</v>
      </c>
      <c r="H64" s="21">
        <v>978.5907113239813</v>
      </c>
      <c r="I64" s="21">
        <v>1055.8495194557622</v>
      </c>
      <c r="J64" s="21">
        <v>207.09681352274276</v>
      </c>
      <c r="K64" s="21">
        <v>30.291</v>
      </c>
      <c r="L64" s="12"/>
      <c r="M64" s="12"/>
    </row>
    <row r="65" spans="1:13" s="2" customFormat="1" ht="12.75" customHeight="1">
      <c r="A65" s="2" t="s">
        <v>56</v>
      </c>
      <c r="B65" s="3">
        <f t="shared" si="0"/>
        <v>4474.494496852459</v>
      </c>
      <c r="C65" s="21">
        <v>2149.00515548443</v>
      </c>
      <c r="D65" s="21">
        <v>2.4955577765606987</v>
      </c>
      <c r="E65" s="21">
        <v>307.03774894048473</v>
      </c>
      <c r="F65" s="21">
        <v>1252.4086351752374</v>
      </c>
      <c r="G65" s="3">
        <f t="shared" si="1"/>
        <v>763.547399475746</v>
      </c>
      <c r="H65" s="21">
        <v>243.26563347446643</v>
      </c>
      <c r="I65" s="21">
        <v>327.154164419056</v>
      </c>
      <c r="J65" s="21">
        <v>193.12760158222366</v>
      </c>
      <c r="K65" s="3" t="s">
        <v>192</v>
      </c>
      <c r="L65" s="12"/>
      <c r="M65" s="12"/>
    </row>
    <row r="66" spans="1:13" s="2" customFormat="1" ht="12.75" customHeight="1">
      <c r="A66" s="2" t="s">
        <v>57</v>
      </c>
      <c r="B66" s="3">
        <f t="shared" si="0"/>
        <v>3654.9584134698184</v>
      </c>
      <c r="C66" s="21">
        <v>1507.0672528222617</v>
      </c>
      <c r="D66" s="21">
        <v>105.15105651680395</v>
      </c>
      <c r="E66" s="21">
        <v>218.74886559044398</v>
      </c>
      <c r="F66" s="21">
        <v>1178.5232472889993</v>
      </c>
      <c r="G66" s="3">
        <f t="shared" si="1"/>
        <v>645.4679912513096</v>
      </c>
      <c r="H66" s="21">
        <v>242.2176358582259</v>
      </c>
      <c r="I66" s="21">
        <v>359.94879180521576</v>
      </c>
      <c r="J66" s="21">
        <v>43.30156358786797</v>
      </c>
      <c r="K66" s="3" t="s">
        <v>192</v>
      </c>
      <c r="L66" s="12"/>
      <c r="M66" s="12"/>
    </row>
    <row r="67" spans="1:13" s="2" customFormat="1" ht="12.75" customHeight="1">
      <c r="A67" s="10" t="s">
        <v>58</v>
      </c>
      <c r="B67" s="3">
        <f t="shared" si="0"/>
        <v>148896.39135399976</v>
      </c>
      <c r="C67" s="21">
        <v>27204.236650504343</v>
      </c>
      <c r="D67" s="21">
        <v>86914.40270919602</v>
      </c>
      <c r="E67" s="21">
        <v>17828.583780029803</v>
      </c>
      <c r="F67" s="21">
        <v>7123.618316901879</v>
      </c>
      <c r="G67" s="3">
        <f t="shared" si="1"/>
        <v>9782.54289736771</v>
      </c>
      <c r="H67" s="21">
        <v>3974.8702442893123</v>
      </c>
      <c r="I67" s="21">
        <v>5699.920484219658</v>
      </c>
      <c r="J67" s="21">
        <v>107.75216885874072</v>
      </c>
      <c r="K67" s="21">
        <v>43.007</v>
      </c>
      <c r="L67" s="12"/>
      <c r="M67" s="12"/>
    </row>
    <row r="68" spans="1:13" s="2" customFormat="1" ht="12.75" customHeight="1">
      <c r="A68" s="2" t="s">
        <v>59</v>
      </c>
      <c r="B68" s="3">
        <f t="shared" si="0"/>
        <v>9105.743470438574</v>
      </c>
      <c r="C68" s="21">
        <v>3923.877568591442</v>
      </c>
      <c r="D68" s="21">
        <v>30.19881154016662</v>
      </c>
      <c r="E68" s="21">
        <v>673.5616606849851</v>
      </c>
      <c r="F68" s="21">
        <v>2368.099377768996</v>
      </c>
      <c r="G68" s="3">
        <f t="shared" si="1"/>
        <v>2109.3100518529855</v>
      </c>
      <c r="H68" s="21">
        <v>850.2041632056771</v>
      </c>
      <c r="I68" s="21">
        <v>870.3144415384237</v>
      </c>
      <c r="J68" s="21">
        <v>388.7914471088846</v>
      </c>
      <c r="K68" s="21">
        <v>0.696</v>
      </c>
      <c r="L68" s="12"/>
      <c r="M68" s="12"/>
    </row>
    <row r="69" spans="1:13" s="2" customFormat="1" ht="12.75" customHeight="1">
      <c r="A69" s="2" t="s">
        <v>60</v>
      </c>
      <c r="B69" s="3">
        <f t="shared" si="0"/>
        <v>17880.860380502167</v>
      </c>
      <c r="C69" s="21">
        <v>6236.153951939987</v>
      </c>
      <c r="D69" s="21">
        <v>5823.899360803495</v>
      </c>
      <c r="E69" s="21">
        <v>971.0938907328598</v>
      </c>
      <c r="F69" s="21">
        <v>2457.0071043929056</v>
      </c>
      <c r="G69" s="3">
        <f t="shared" si="1"/>
        <v>2392.7060726329173</v>
      </c>
      <c r="H69" s="21">
        <v>952.8127036433153</v>
      </c>
      <c r="I69" s="21">
        <v>1173.4716756673304</v>
      </c>
      <c r="J69" s="21">
        <v>266.42169332227166</v>
      </c>
      <c r="K69" s="3" t="s">
        <v>192</v>
      </c>
      <c r="L69" s="12"/>
      <c r="M69" s="12"/>
    </row>
    <row r="70" spans="1:13" s="2" customFormat="1" ht="12.75" customHeight="1">
      <c r="A70" s="10" t="s">
        <v>61</v>
      </c>
      <c r="B70" s="3">
        <f t="shared" si="0"/>
        <v>3631890.822479601</v>
      </c>
      <c r="C70" s="21">
        <v>1543023.963375974</v>
      </c>
      <c r="D70" s="21">
        <v>400057.06511811394</v>
      </c>
      <c r="E70" s="21">
        <v>1244005.4109981454</v>
      </c>
      <c r="F70" s="21">
        <v>5261.08203766078</v>
      </c>
      <c r="G70" s="3">
        <f t="shared" si="1"/>
        <v>433474.33790763316</v>
      </c>
      <c r="H70" s="21">
        <v>274467.3622806232</v>
      </c>
      <c r="I70" s="21">
        <v>141898.8807956131</v>
      </c>
      <c r="J70" s="21">
        <v>17108.094831396862</v>
      </c>
      <c r="K70" s="21">
        <v>6068.9630420740605</v>
      </c>
      <c r="L70" s="12"/>
      <c r="M70" s="12"/>
    </row>
    <row r="71" spans="1:13" s="2" customFormat="1" ht="12.75" customHeight="1">
      <c r="A71" s="2" t="s">
        <v>62</v>
      </c>
      <c r="B71" s="3">
        <f t="shared" si="0"/>
        <v>11161.083673612175</v>
      </c>
      <c r="C71" s="21">
        <v>5051.272710701772</v>
      </c>
      <c r="D71" s="21">
        <v>166.91903191954844</v>
      </c>
      <c r="E71" s="21">
        <v>1265.7294682139534</v>
      </c>
      <c r="F71" s="21">
        <v>2931.0984984729625</v>
      </c>
      <c r="G71" s="3">
        <f t="shared" si="1"/>
        <v>1746.0639643039372</v>
      </c>
      <c r="H71" s="21">
        <v>473.1545898173025</v>
      </c>
      <c r="I71" s="21">
        <v>854.0284483410338</v>
      </c>
      <c r="J71" s="21">
        <v>418.8809261456007</v>
      </c>
      <c r="K71" s="3" t="s">
        <v>192</v>
      </c>
      <c r="L71" s="12"/>
      <c r="M71" s="12"/>
    </row>
    <row r="72" spans="1:13" s="2" customFormat="1" ht="12.75" customHeight="1">
      <c r="A72" s="2" t="s">
        <v>63</v>
      </c>
      <c r="B72" s="3">
        <f t="shared" si="0"/>
        <v>8307.23601981923</v>
      </c>
      <c r="C72" s="21">
        <v>4107.414398050907</v>
      </c>
      <c r="D72" s="21">
        <v>477.9523114015275</v>
      </c>
      <c r="E72" s="21">
        <v>1035.7479602385345</v>
      </c>
      <c r="F72" s="21">
        <v>737.73091245653</v>
      </c>
      <c r="G72" s="3">
        <f t="shared" si="1"/>
        <v>1948.3904376717308</v>
      </c>
      <c r="H72" s="21">
        <v>569.9265635550355</v>
      </c>
      <c r="I72" s="21">
        <v>764.6042777584596</v>
      </c>
      <c r="J72" s="21">
        <v>613.8595963582356</v>
      </c>
      <c r="K72" s="3" t="s">
        <v>192</v>
      </c>
      <c r="L72" s="12"/>
      <c r="M72" s="12"/>
    </row>
    <row r="73" spans="1:13" s="2" customFormat="1" ht="12.75" customHeight="1">
      <c r="A73" s="2" t="s">
        <v>64</v>
      </c>
      <c r="B73" s="3">
        <f t="shared" si="0"/>
        <v>3735.087125254475</v>
      </c>
      <c r="C73" s="21">
        <v>1405.077691378605</v>
      </c>
      <c r="D73" s="21">
        <v>5.354135692032776</v>
      </c>
      <c r="E73" s="21">
        <v>201.78591699478727</v>
      </c>
      <c r="F73" s="21">
        <v>972.4565832747404</v>
      </c>
      <c r="G73" s="3">
        <f t="shared" si="1"/>
        <v>1150.4127979143097</v>
      </c>
      <c r="H73" s="21">
        <v>301.0896197373062</v>
      </c>
      <c r="I73" s="21">
        <v>392.8337641809803</v>
      </c>
      <c r="J73" s="21">
        <v>456.4894139960232</v>
      </c>
      <c r="K73" s="3" t="s">
        <v>192</v>
      </c>
      <c r="L73" s="12"/>
      <c r="M73" s="12"/>
    </row>
    <row r="74" spans="1:13" s="2" customFormat="1" ht="12.75" customHeight="1">
      <c r="A74" s="2" t="s">
        <v>65</v>
      </c>
      <c r="B74" s="3">
        <f t="shared" si="0"/>
        <v>6411.728701150431</v>
      </c>
      <c r="C74" s="21">
        <v>3167.1850748142647</v>
      </c>
      <c r="D74" s="21">
        <v>0</v>
      </c>
      <c r="E74" s="21">
        <v>325.9733423379349</v>
      </c>
      <c r="F74" s="21">
        <v>1597.1640656030813</v>
      </c>
      <c r="G74" s="3">
        <f t="shared" si="1"/>
        <v>1321.4062183951512</v>
      </c>
      <c r="H74" s="21">
        <v>581.995710217885</v>
      </c>
      <c r="I74" s="21">
        <v>544.7658959515279</v>
      </c>
      <c r="J74" s="21">
        <v>194.64461222573826</v>
      </c>
      <c r="K74" s="3" t="s">
        <v>192</v>
      </c>
      <c r="L74" s="12"/>
      <c r="M74" s="12"/>
    </row>
    <row r="75" spans="1:13" s="2" customFormat="1" ht="12.75" customHeight="1">
      <c r="A75" s="2" t="s">
        <v>66</v>
      </c>
      <c r="B75" s="3">
        <f t="shared" si="0"/>
        <v>18730.64933604864</v>
      </c>
      <c r="C75" s="21">
        <v>9668.085480106818</v>
      </c>
      <c r="D75" s="21">
        <v>128.3903387907773</v>
      </c>
      <c r="E75" s="21">
        <v>1433.1410355007972</v>
      </c>
      <c r="F75" s="21">
        <v>2596.316629376346</v>
      </c>
      <c r="G75" s="3">
        <f t="shared" si="1"/>
        <v>4863.803852273901</v>
      </c>
      <c r="H75" s="21">
        <v>1628.6650102855897</v>
      </c>
      <c r="I75" s="21">
        <v>2673.762841988311</v>
      </c>
      <c r="J75" s="21">
        <v>561.376</v>
      </c>
      <c r="K75" s="21">
        <v>40.912</v>
      </c>
      <c r="L75" s="12"/>
      <c r="M75" s="12"/>
    </row>
    <row r="76" spans="1:13" s="2" customFormat="1" ht="12.75" customHeight="1">
      <c r="A76" s="2" t="s">
        <v>67</v>
      </c>
      <c r="B76" s="3">
        <f aca="true" t="shared" si="2" ref="B76:B139">SUM(C76:F76,G76,K76)</f>
        <v>2093.0414840650856</v>
      </c>
      <c r="C76" s="21">
        <v>864.4703341936727</v>
      </c>
      <c r="D76" s="21">
        <v>7.752555338886593</v>
      </c>
      <c r="E76" s="21">
        <v>111.52612628092638</v>
      </c>
      <c r="F76" s="21">
        <v>645.705721925852</v>
      </c>
      <c r="G76" s="3">
        <f aca="true" t="shared" si="3" ref="G76:G139">SUM(H76:J76)</f>
        <v>463.58674632574775</v>
      </c>
      <c r="H76" s="21">
        <v>179.88884146884953</v>
      </c>
      <c r="I76" s="21">
        <v>237.45332517544136</v>
      </c>
      <c r="J76" s="21">
        <v>46.24457968145686</v>
      </c>
      <c r="K76" s="3" t="s">
        <v>192</v>
      </c>
      <c r="L76" s="12"/>
      <c r="M76" s="12"/>
    </row>
    <row r="77" spans="1:13" s="2" customFormat="1" ht="12.75" customHeight="1">
      <c r="A77" s="2" t="s">
        <v>68</v>
      </c>
      <c r="B77" s="3">
        <f t="shared" si="2"/>
        <v>7417.140706472692</v>
      </c>
      <c r="C77" s="21">
        <v>2984.9601779462932</v>
      </c>
      <c r="D77" s="21">
        <v>784.8966422686105</v>
      </c>
      <c r="E77" s="21">
        <v>495.23847584842787</v>
      </c>
      <c r="F77" s="21">
        <v>1562.6473472443054</v>
      </c>
      <c r="G77" s="3">
        <f t="shared" si="3"/>
        <v>1589.3980631650556</v>
      </c>
      <c r="H77" s="21">
        <v>354.7002381838161</v>
      </c>
      <c r="I77" s="21">
        <v>631.3291739017293</v>
      </c>
      <c r="J77" s="21">
        <v>603.3686510795104</v>
      </c>
      <c r="K77" s="3" t="s">
        <v>192</v>
      </c>
      <c r="L77" s="12"/>
      <c r="M77" s="12"/>
    </row>
    <row r="78" spans="1:13" s="2" customFormat="1" ht="12.75" customHeight="1">
      <c r="A78" s="2" t="s">
        <v>69</v>
      </c>
      <c r="B78" s="3">
        <f t="shared" si="2"/>
        <v>15535.173207582435</v>
      </c>
      <c r="C78" s="21">
        <v>5903.141022502481</v>
      </c>
      <c r="D78" s="21">
        <v>2182.0083835010423</v>
      </c>
      <c r="E78" s="21">
        <v>1217.2892915947475</v>
      </c>
      <c r="F78" s="21">
        <v>4340.2105626667135</v>
      </c>
      <c r="G78" s="3">
        <f t="shared" si="3"/>
        <v>1892.5239473174493</v>
      </c>
      <c r="H78" s="21">
        <v>1041.7027379750834</v>
      </c>
      <c r="I78" s="21">
        <v>703.2734843762433</v>
      </c>
      <c r="J78" s="21">
        <v>147.5477249661226</v>
      </c>
      <c r="K78" s="3" t="s">
        <v>192</v>
      </c>
      <c r="L78" s="12"/>
      <c r="M78" s="12"/>
    </row>
    <row r="79" spans="1:13" s="2" customFormat="1" ht="12.75" customHeight="1">
      <c r="A79" s="2" t="s">
        <v>70</v>
      </c>
      <c r="B79" s="3">
        <f t="shared" si="2"/>
        <v>21097.12424081475</v>
      </c>
      <c r="C79" s="21">
        <v>6731.2802073405965</v>
      </c>
      <c r="D79" s="21">
        <v>296.21575486682144</v>
      </c>
      <c r="E79" s="21">
        <v>1910.2215507813703</v>
      </c>
      <c r="F79" s="21">
        <v>9795.280932415304</v>
      </c>
      <c r="G79" s="3">
        <f t="shared" si="3"/>
        <v>2364.125795410658</v>
      </c>
      <c r="H79" s="21">
        <v>957.0801152303188</v>
      </c>
      <c r="I79" s="21">
        <v>1335.0346432934841</v>
      </c>
      <c r="J79" s="21">
        <v>72.01103688685478</v>
      </c>
      <c r="K79" s="3" t="s">
        <v>192</v>
      </c>
      <c r="L79" s="12"/>
      <c r="M79" s="12"/>
    </row>
    <row r="80" spans="1:13" s="2" customFormat="1" ht="12.75" customHeight="1">
      <c r="A80" s="2" t="s">
        <v>71</v>
      </c>
      <c r="B80" s="3">
        <f t="shared" si="2"/>
        <v>6367.256604713572</v>
      </c>
      <c r="C80" s="21">
        <v>1760.924982562246</v>
      </c>
      <c r="D80" s="21">
        <v>21.484888466164172</v>
      </c>
      <c r="E80" s="21">
        <v>1149.1825605037775</v>
      </c>
      <c r="F80" s="21">
        <v>2619.2426243981836</v>
      </c>
      <c r="G80" s="3">
        <f t="shared" si="3"/>
        <v>786.087548783202</v>
      </c>
      <c r="H80" s="21">
        <v>365.3277889824958</v>
      </c>
      <c r="I80" s="21">
        <v>344.05500655080624</v>
      </c>
      <c r="J80" s="21">
        <v>76.7047532499</v>
      </c>
      <c r="K80" s="21">
        <v>30.334</v>
      </c>
      <c r="L80" s="12"/>
      <c r="M80" s="12"/>
    </row>
    <row r="81" spans="1:13" s="2" customFormat="1" ht="12.75" customHeight="1">
      <c r="A81" s="2" t="s">
        <v>72</v>
      </c>
      <c r="B81" s="3">
        <f t="shared" si="2"/>
        <v>10199.819206260217</v>
      </c>
      <c r="C81" s="21">
        <v>5077.693858141974</v>
      </c>
      <c r="D81" s="21">
        <v>342.359825597595</v>
      </c>
      <c r="E81" s="21">
        <v>892.1226486394013</v>
      </c>
      <c r="F81" s="21">
        <v>1861.4413253377327</v>
      </c>
      <c r="G81" s="3">
        <f t="shared" si="3"/>
        <v>2026.201548543515</v>
      </c>
      <c r="H81" s="21">
        <v>790.8835432342228</v>
      </c>
      <c r="I81" s="21">
        <v>468.75693846137494</v>
      </c>
      <c r="J81" s="21">
        <v>766.5610668479172</v>
      </c>
      <c r="K81" s="3" t="s">
        <v>192</v>
      </c>
      <c r="L81" s="12"/>
      <c r="M81" s="12"/>
    </row>
    <row r="82" spans="1:13" s="2" customFormat="1" ht="12.75" customHeight="1">
      <c r="A82" s="10" t="s">
        <v>73</v>
      </c>
      <c r="B82" s="3">
        <f t="shared" si="2"/>
        <v>155728.38404503572</v>
      </c>
      <c r="C82" s="21">
        <v>21005.555815172316</v>
      </c>
      <c r="D82" s="21">
        <v>106779.90037409285</v>
      </c>
      <c r="E82" s="21">
        <v>6417.124095615334</v>
      </c>
      <c r="F82" s="21">
        <v>11823.374208558218</v>
      </c>
      <c r="G82" s="3">
        <f t="shared" si="3"/>
        <v>9587.382551597038</v>
      </c>
      <c r="H82" s="21">
        <v>2802.836140471259</v>
      </c>
      <c r="I82" s="21">
        <v>3148.3561419876182</v>
      </c>
      <c r="J82" s="21">
        <v>3636.1902691381606</v>
      </c>
      <c r="K82" s="21">
        <v>115.047</v>
      </c>
      <c r="L82" s="12"/>
      <c r="M82" s="12"/>
    </row>
    <row r="83" spans="1:13" s="2" customFormat="1" ht="12.75" customHeight="1">
      <c r="A83" s="2" t="s">
        <v>74</v>
      </c>
      <c r="B83" s="3">
        <f t="shared" si="2"/>
        <v>6081.84060710448</v>
      </c>
      <c r="C83" s="21">
        <v>2093.6567903946357</v>
      </c>
      <c r="D83" s="21">
        <v>440.35688898635584</v>
      </c>
      <c r="E83" s="21">
        <v>283.0399141129097</v>
      </c>
      <c r="F83" s="21">
        <v>2513.114480579978</v>
      </c>
      <c r="G83" s="3">
        <f t="shared" si="3"/>
        <v>751.6725330306007</v>
      </c>
      <c r="H83" s="21">
        <v>387.08377399095406</v>
      </c>
      <c r="I83" s="21">
        <v>259.9928099968904</v>
      </c>
      <c r="J83" s="21">
        <v>104.59594904275613</v>
      </c>
      <c r="K83" s="3" t="s">
        <v>192</v>
      </c>
      <c r="L83" s="12"/>
      <c r="M83" s="12"/>
    </row>
    <row r="84" spans="1:13" s="2" customFormat="1" ht="12.75" customHeight="1">
      <c r="A84" s="2" t="s">
        <v>75</v>
      </c>
      <c r="B84" s="3">
        <f t="shared" si="2"/>
        <v>12771.136581188179</v>
      </c>
      <c r="C84" s="21">
        <v>3580.4974430715383</v>
      </c>
      <c r="D84" s="21">
        <v>68.97544352739614</v>
      </c>
      <c r="E84" s="21">
        <v>893.1829106246411</v>
      </c>
      <c r="F84" s="21">
        <v>5660.2093300560655</v>
      </c>
      <c r="G84" s="3">
        <f t="shared" si="3"/>
        <v>2423.7284539085376</v>
      </c>
      <c r="H84" s="21">
        <v>405.7332688720465</v>
      </c>
      <c r="I84" s="21">
        <v>1084.1735481590256</v>
      </c>
      <c r="J84" s="21">
        <v>933.8216368774656</v>
      </c>
      <c r="K84" s="21">
        <v>144.543</v>
      </c>
      <c r="L84" s="12"/>
      <c r="M84" s="12"/>
    </row>
    <row r="85" spans="1:13" s="2" customFormat="1" ht="12.75" customHeight="1">
      <c r="A85" s="2" t="s">
        <v>76</v>
      </c>
      <c r="B85" s="3">
        <f t="shared" si="2"/>
        <v>5354.921873260517</v>
      </c>
      <c r="C85" s="21">
        <v>2562.5867748759993</v>
      </c>
      <c r="D85" s="21">
        <v>28.379031282476532</v>
      </c>
      <c r="E85" s="21">
        <v>305.354826215576</v>
      </c>
      <c r="F85" s="21">
        <v>1119.327228785269</v>
      </c>
      <c r="G85" s="3">
        <f t="shared" si="3"/>
        <v>1327.514012101196</v>
      </c>
      <c r="H85" s="21">
        <v>480.4666569359168</v>
      </c>
      <c r="I85" s="21">
        <v>496.9582383784308</v>
      </c>
      <c r="J85" s="21">
        <v>350.0891167868483</v>
      </c>
      <c r="K85" s="21">
        <v>11.76</v>
      </c>
      <c r="L85" s="12"/>
      <c r="M85" s="12"/>
    </row>
    <row r="86" spans="1:13" s="2" customFormat="1" ht="12.75" customHeight="1">
      <c r="A86" s="10" t="s">
        <v>77</v>
      </c>
      <c r="B86" s="3">
        <f t="shared" si="2"/>
        <v>33591.59287839552</v>
      </c>
      <c r="C86" s="21">
        <v>6745.650765965814</v>
      </c>
      <c r="D86" s="21">
        <v>18709.269992397</v>
      </c>
      <c r="E86" s="21">
        <v>1012.3020882902174</v>
      </c>
      <c r="F86" s="21">
        <v>3504.607512830992</v>
      </c>
      <c r="G86" s="3">
        <f t="shared" si="3"/>
        <v>3598.0195189114957</v>
      </c>
      <c r="H86" s="21">
        <v>897.1581499374104</v>
      </c>
      <c r="I86" s="21">
        <v>1538.9027202518223</v>
      </c>
      <c r="J86" s="21">
        <v>1161.9586487222634</v>
      </c>
      <c r="K86" s="21">
        <v>21.743</v>
      </c>
      <c r="L86" s="12"/>
      <c r="M86" s="12"/>
    </row>
    <row r="87" spans="1:13" s="2" customFormat="1" ht="12.75" customHeight="1">
      <c r="A87" s="2" t="s">
        <v>78</v>
      </c>
      <c r="B87" s="3">
        <f t="shared" si="2"/>
        <v>43365.700319034375</v>
      </c>
      <c r="C87" s="21">
        <v>16389.047538780866</v>
      </c>
      <c r="D87" s="21">
        <v>354.29158624390595</v>
      </c>
      <c r="E87" s="21">
        <v>5372.0499170624735</v>
      </c>
      <c r="F87" s="21">
        <v>14079.23619024116</v>
      </c>
      <c r="G87" s="3">
        <f t="shared" si="3"/>
        <v>7110.320086705971</v>
      </c>
      <c r="H87" s="21">
        <v>2422.5757620120457</v>
      </c>
      <c r="I87" s="21">
        <v>2776.687657553279</v>
      </c>
      <c r="J87" s="21">
        <v>1911.0566671406468</v>
      </c>
      <c r="K87" s="21">
        <v>60.755</v>
      </c>
      <c r="L87" s="12"/>
      <c r="M87" s="12"/>
    </row>
    <row r="88" spans="1:13" s="2" customFormat="1" ht="12.75" customHeight="1">
      <c r="A88" s="2" t="s">
        <v>79</v>
      </c>
      <c r="B88" s="3">
        <f t="shared" si="2"/>
        <v>100855.63413659362</v>
      </c>
      <c r="C88" s="21">
        <v>36920.42440474261</v>
      </c>
      <c r="D88" s="21">
        <v>11776.675750558848</v>
      </c>
      <c r="E88" s="21">
        <v>18233.247333898817</v>
      </c>
      <c r="F88" s="21">
        <v>20577.931525027394</v>
      </c>
      <c r="G88" s="3">
        <f t="shared" si="3"/>
        <v>13095.370122365955</v>
      </c>
      <c r="H88" s="21">
        <v>5430.199866009634</v>
      </c>
      <c r="I88" s="21">
        <v>4655.630554689122</v>
      </c>
      <c r="J88" s="21">
        <v>3009.5397016671996</v>
      </c>
      <c r="K88" s="21">
        <v>251.985</v>
      </c>
      <c r="L88" s="12"/>
      <c r="M88" s="12"/>
    </row>
    <row r="89" spans="1:13" s="2" customFormat="1" ht="12.75" customHeight="1">
      <c r="A89" s="2" t="s">
        <v>80</v>
      </c>
      <c r="B89" s="3">
        <f t="shared" si="2"/>
        <v>14204.131935193702</v>
      </c>
      <c r="C89" s="21">
        <v>5908.46802942502</v>
      </c>
      <c r="D89" s="21">
        <v>1785.844148254419</v>
      </c>
      <c r="E89" s="21">
        <v>1240.6969414233035</v>
      </c>
      <c r="F89" s="21">
        <v>3408.554819110504</v>
      </c>
      <c r="G89" s="3">
        <f t="shared" si="3"/>
        <v>1828.4579969804536</v>
      </c>
      <c r="H89" s="21">
        <v>688.1588080611448</v>
      </c>
      <c r="I89" s="21">
        <v>735.6993586918635</v>
      </c>
      <c r="J89" s="21">
        <v>404.59983022744507</v>
      </c>
      <c r="K89" s="21">
        <v>32.11</v>
      </c>
      <c r="L89" s="12"/>
      <c r="M89" s="12"/>
    </row>
    <row r="90" spans="1:13" s="2" customFormat="1" ht="12.75" customHeight="1">
      <c r="A90" s="2" t="s">
        <v>81</v>
      </c>
      <c r="B90" s="3">
        <f t="shared" si="2"/>
        <v>4953.815021780854</v>
      </c>
      <c r="C90" s="21">
        <v>2362.2777690808102</v>
      </c>
      <c r="D90" s="21">
        <v>54.74958259124257</v>
      </c>
      <c r="E90" s="21">
        <v>405.9846263012081</v>
      </c>
      <c r="F90" s="21">
        <v>1259.1058547611365</v>
      </c>
      <c r="G90" s="3">
        <f t="shared" si="3"/>
        <v>871.6971890464565</v>
      </c>
      <c r="H90" s="21">
        <v>412.0600597425248</v>
      </c>
      <c r="I90" s="21">
        <v>459.6371293039318</v>
      </c>
      <c r="J90" s="21">
        <v>0</v>
      </c>
      <c r="K90" s="3" t="s">
        <v>192</v>
      </c>
      <c r="L90" s="12"/>
      <c r="M90" s="12"/>
    </row>
    <row r="91" spans="1:13" s="2" customFormat="1" ht="12.75" customHeight="1">
      <c r="A91" s="2" t="s">
        <v>82</v>
      </c>
      <c r="B91" s="3">
        <f t="shared" si="2"/>
        <v>6753.689731569483</v>
      </c>
      <c r="C91" s="21">
        <v>3070.0345606387336</v>
      </c>
      <c r="D91" s="21">
        <v>139.52144809811765</v>
      </c>
      <c r="E91" s="21">
        <v>653.7551473305339</v>
      </c>
      <c r="F91" s="21">
        <v>1768.5705248454778</v>
      </c>
      <c r="G91" s="3">
        <f t="shared" si="3"/>
        <v>1121.8080506566205</v>
      </c>
      <c r="H91" s="21">
        <v>521.8888319387111</v>
      </c>
      <c r="I91" s="21">
        <v>398.73729644829</v>
      </c>
      <c r="J91" s="21">
        <v>201.18192226961938</v>
      </c>
      <c r="K91" s="3" t="s">
        <v>192</v>
      </c>
      <c r="L91" s="12"/>
      <c r="M91" s="12"/>
    </row>
    <row r="92" spans="1:13" s="2" customFormat="1" ht="12.75" customHeight="1">
      <c r="A92" s="2" t="s">
        <v>83</v>
      </c>
      <c r="B92" s="3">
        <f t="shared" si="2"/>
        <v>24824.968225480723</v>
      </c>
      <c r="C92" s="21">
        <v>9877.981138034897</v>
      </c>
      <c r="D92" s="21">
        <v>627.3880508978009</v>
      </c>
      <c r="E92" s="21">
        <v>2585.152007589937</v>
      </c>
      <c r="F92" s="21">
        <v>5093.147003330124</v>
      </c>
      <c r="G92" s="3">
        <f t="shared" si="3"/>
        <v>6641.300025627964</v>
      </c>
      <c r="H92" s="21">
        <v>1671.7035565302006</v>
      </c>
      <c r="I92" s="21">
        <v>1740.0077609544323</v>
      </c>
      <c r="J92" s="21">
        <v>3229.588708143331</v>
      </c>
      <c r="K92" s="3" t="s">
        <v>192</v>
      </c>
      <c r="L92" s="12"/>
      <c r="M92" s="12"/>
    </row>
    <row r="93" spans="1:13" s="2" customFormat="1" ht="12.75" customHeight="1">
      <c r="A93" s="2" t="s">
        <v>84</v>
      </c>
      <c r="B93" s="3">
        <f t="shared" si="2"/>
        <v>18441.364989344365</v>
      </c>
      <c r="C93" s="21">
        <v>7561.573000202582</v>
      </c>
      <c r="D93" s="21">
        <v>61.89248406573227</v>
      </c>
      <c r="E93" s="21">
        <v>1507.524190140356</v>
      </c>
      <c r="F93" s="21">
        <v>4258.511629443033</v>
      </c>
      <c r="G93" s="3">
        <f t="shared" si="3"/>
        <v>5051.863685492661</v>
      </c>
      <c r="H93" s="21">
        <v>1746.2586967391264</v>
      </c>
      <c r="I93" s="21">
        <v>2493.866035993815</v>
      </c>
      <c r="J93" s="21">
        <v>811.7389527597202</v>
      </c>
      <c r="K93" s="3" t="s">
        <v>192</v>
      </c>
      <c r="L93" s="12"/>
      <c r="M93" s="12"/>
    </row>
    <row r="94" spans="1:13" s="2" customFormat="1" ht="12.75" customHeight="1">
      <c r="A94" s="2" t="s">
        <v>85</v>
      </c>
      <c r="B94" s="3">
        <f t="shared" si="2"/>
        <v>8815.26994817119</v>
      </c>
      <c r="C94" s="21">
        <v>4239.8423554290375</v>
      </c>
      <c r="D94" s="21">
        <v>75.07286645291548</v>
      </c>
      <c r="E94" s="21">
        <v>957.6811799269034</v>
      </c>
      <c r="F94" s="21">
        <v>1855.151241438758</v>
      </c>
      <c r="G94" s="3">
        <f t="shared" si="3"/>
        <v>1687.522304923576</v>
      </c>
      <c r="H94" s="21">
        <v>544.8257210704601</v>
      </c>
      <c r="I94" s="21">
        <v>749.9619695073613</v>
      </c>
      <c r="J94" s="21">
        <v>392.73461434575455</v>
      </c>
      <c r="K94" s="3" t="s">
        <v>192</v>
      </c>
      <c r="L94" s="12"/>
      <c r="M94" s="12"/>
    </row>
    <row r="95" spans="1:13" s="2" customFormat="1" ht="12.75" customHeight="1">
      <c r="A95" s="2" t="s">
        <v>86</v>
      </c>
      <c r="B95" s="3">
        <f t="shared" si="2"/>
        <v>10421.814735918986</v>
      </c>
      <c r="C95" s="21">
        <v>4786.547932211078</v>
      </c>
      <c r="D95" s="21">
        <v>483.4552258834757</v>
      </c>
      <c r="E95" s="21">
        <v>773.744596778906</v>
      </c>
      <c r="F95" s="21">
        <v>2076.5841898540775</v>
      </c>
      <c r="G95" s="3">
        <f t="shared" si="3"/>
        <v>2301.482791191449</v>
      </c>
      <c r="H95" s="21">
        <v>984.1873083232366</v>
      </c>
      <c r="I95" s="21">
        <v>811.1733681608899</v>
      </c>
      <c r="J95" s="21">
        <v>506.1221147073224</v>
      </c>
      <c r="K95" s="3" t="s">
        <v>192</v>
      </c>
      <c r="L95" s="12"/>
      <c r="M95" s="12"/>
    </row>
    <row r="96" spans="1:13" s="2" customFormat="1" ht="12.75" customHeight="1">
      <c r="A96" s="2" t="s">
        <v>87</v>
      </c>
      <c r="B96" s="3">
        <f t="shared" si="2"/>
        <v>13543.720997429866</v>
      </c>
      <c r="C96" s="21">
        <v>2235.042656560166</v>
      </c>
      <c r="D96" s="21">
        <v>162.12781471277899</v>
      </c>
      <c r="E96" s="21">
        <v>365.2527509140093</v>
      </c>
      <c r="F96" s="21">
        <v>9244.272063325852</v>
      </c>
      <c r="G96" s="3">
        <f t="shared" si="3"/>
        <v>1460.4167119170584</v>
      </c>
      <c r="H96" s="21">
        <v>415.54126494692304</v>
      </c>
      <c r="I96" s="21">
        <v>587.6949839812734</v>
      </c>
      <c r="J96" s="21">
        <v>457.18046298886196</v>
      </c>
      <c r="K96" s="21">
        <v>76.609</v>
      </c>
      <c r="L96" s="12"/>
      <c r="M96" s="12"/>
    </row>
    <row r="97" spans="1:13" s="2" customFormat="1" ht="12.75" customHeight="1">
      <c r="A97" s="2" t="s">
        <v>88</v>
      </c>
      <c r="B97" s="3">
        <f t="shared" si="2"/>
        <v>29986.3365360135</v>
      </c>
      <c r="C97" s="21">
        <v>12940.046484864106</v>
      </c>
      <c r="D97" s="21">
        <v>5426.167349085174</v>
      </c>
      <c r="E97" s="21">
        <v>3914.536398017681</v>
      </c>
      <c r="F97" s="21">
        <v>1573.543244526542</v>
      </c>
      <c r="G97" s="3">
        <f t="shared" si="3"/>
        <v>6132.043059519992</v>
      </c>
      <c r="H97" s="21">
        <v>3724.1311477554514</v>
      </c>
      <c r="I97" s="21">
        <v>1841.1667063660966</v>
      </c>
      <c r="J97" s="21">
        <v>566.7452053984445</v>
      </c>
      <c r="K97" s="3" t="s">
        <v>192</v>
      </c>
      <c r="L97" s="12"/>
      <c r="M97" s="12"/>
    </row>
    <row r="98" spans="1:13" s="2" customFormat="1" ht="12.75" customHeight="1">
      <c r="A98" s="2" t="s">
        <v>89</v>
      </c>
      <c r="B98" s="3">
        <f t="shared" si="2"/>
        <v>26516.350336113035</v>
      </c>
      <c r="C98" s="21">
        <v>12476.72474312167</v>
      </c>
      <c r="D98" s="21">
        <v>4090.2547934478066</v>
      </c>
      <c r="E98" s="21">
        <v>3150.443446486597</v>
      </c>
      <c r="F98" s="21">
        <v>3505.052054055908</v>
      </c>
      <c r="G98" s="3">
        <f t="shared" si="3"/>
        <v>3209.275299001057</v>
      </c>
      <c r="H98" s="21">
        <v>1242.380209724015</v>
      </c>
      <c r="I98" s="21">
        <v>1616.3553996453954</v>
      </c>
      <c r="J98" s="21">
        <v>350.5396896316465</v>
      </c>
      <c r="K98" s="21">
        <v>84.6</v>
      </c>
      <c r="L98" s="12"/>
      <c r="M98" s="12"/>
    </row>
    <row r="99" spans="1:13" s="2" customFormat="1" ht="12.75" customHeight="1">
      <c r="A99" s="2" t="s">
        <v>90</v>
      </c>
      <c r="B99" s="3">
        <f t="shared" si="2"/>
        <v>71535.82630915142</v>
      </c>
      <c r="C99" s="21">
        <v>27448.655144595356</v>
      </c>
      <c r="D99" s="21">
        <v>10847.498609255892</v>
      </c>
      <c r="E99" s="21">
        <v>10519.568805365465</v>
      </c>
      <c r="F99" s="21">
        <v>11221.95379811797</v>
      </c>
      <c r="G99" s="3">
        <f t="shared" si="3"/>
        <v>11291.50495181673</v>
      </c>
      <c r="H99" s="21">
        <v>4382.517471400045</v>
      </c>
      <c r="I99" s="21">
        <v>3766.1159619112823</v>
      </c>
      <c r="J99" s="21">
        <v>3142.871518505403</v>
      </c>
      <c r="K99" s="21">
        <v>206.645</v>
      </c>
      <c r="L99" s="12"/>
      <c r="M99" s="12"/>
    </row>
    <row r="100" spans="1:13" s="2" customFormat="1" ht="12.75" customHeight="1">
      <c r="A100" s="2" t="s">
        <v>91</v>
      </c>
      <c r="B100" s="3">
        <f t="shared" si="2"/>
        <v>9002.066007389358</v>
      </c>
      <c r="C100" s="21">
        <v>3604.149369091152</v>
      </c>
      <c r="D100" s="21">
        <v>15.676841323276161</v>
      </c>
      <c r="E100" s="21">
        <v>437.4111164925426</v>
      </c>
      <c r="F100" s="21">
        <v>2766.3568626028014</v>
      </c>
      <c r="G100" s="3">
        <f t="shared" si="3"/>
        <v>2178.471817879585</v>
      </c>
      <c r="H100" s="21">
        <v>507.16024032115797</v>
      </c>
      <c r="I100" s="21">
        <v>660.2483048716343</v>
      </c>
      <c r="J100" s="21">
        <v>1011.063272686793</v>
      </c>
      <c r="K100" s="3" t="s">
        <v>192</v>
      </c>
      <c r="L100" s="12"/>
      <c r="M100" s="12"/>
    </row>
    <row r="101" spans="1:13" s="2" customFormat="1" ht="12.75" customHeight="1">
      <c r="A101" s="2" t="s">
        <v>92</v>
      </c>
      <c r="B101" s="3">
        <f t="shared" si="2"/>
        <v>24029.239137550627</v>
      </c>
      <c r="C101" s="21">
        <v>6745.090359916562</v>
      </c>
      <c r="D101" s="21">
        <v>4895.94966404445</v>
      </c>
      <c r="E101" s="21">
        <v>1273.7797416797175</v>
      </c>
      <c r="F101" s="21">
        <v>7500.464469838706</v>
      </c>
      <c r="G101" s="3">
        <f t="shared" si="3"/>
        <v>3613.9549020711906</v>
      </c>
      <c r="H101" s="21">
        <v>1420.0471660270182</v>
      </c>
      <c r="I101" s="21">
        <v>1849.2292566201904</v>
      </c>
      <c r="J101" s="21">
        <v>344.6784794239822</v>
      </c>
      <c r="K101" s="3" t="s">
        <v>192</v>
      </c>
      <c r="L101" s="12"/>
      <c r="M101" s="12"/>
    </row>
    <row r="102" spans="1:13" s="2" customFormat="1" ht="12.75" customHeight="1">
      <c r="A102" s="2" t="s">
        <v>93</v>
      </c>
      <c r="B102" s="3">
        <f t="shared" si="2"/>
        <v>6755.8924473985435</v>
      </c>
      <c r="C102" s="21">
        <v>3230.110756786916</v>
      </c>
      <c r="D102" s="21">
        <v>9.447453582739698</v>
      </c>
      <c r="E102" s="21">
        <v>590.7351863215007</v>
      </c>
      <c r="F102" s="21">
        <v>1837.0761489457132</v>
      </c>
      <c r="G102" s="3">
        <f t="shared" si="3"/>
        <v>1088.4889017616742</v>
      </c>
      <c r="H102" s="21">
        <v>334.70651147506936</v>
      </c>
      <c r="I102" s="21">
        <v>682.1534441630737</v>
      </c>
      <c r="J102" s="21">
        <v>71.62894612353121</v>
      </c>
      <c r="K102" s="21">
        <v>0.034</v>
      </c>
      <c r="L102" s="12"/>
      <c r="M102" s="12"/>
    </row>
    <row r="103" spans="1:13" s="2" customFormat="1" ht="12.75" customHeight="1">
      <c r="A103" s="2" t="s">
        <v>94</v>
      </c>
      <c r="B103" s="3">
        <f t="shared" si="2"/>
        <v>10945.678080704358</v>
      </c>
      <c r="C103" s="21">
        <v>4133.67886498715</v>
      </c>
      <c r="D103" s="21">
        <v>49.001605163594476</v>
      </c>
      <c r="E103" s="21">
        <v>1285.812818247561</v>
      </c>
      <c r="F103" s="21">
        <v>3620.7018089530584</v>
      </c>
      <c r="G103" s="3">
        <f t="shared" si="3"/>
        <v>1856.4829833529939</v>
      </c>
      <c r="H103" s="21">
        <v>614.1853248017262</v>
      </c>
      <c r="I103" s="21">
        <v>794.2016639998561</v>
      </c>
      <c r="J103" s="21">
        <v>448.09599455141154</v>
      </c>
      <c r="K103" s="3" t="s">
        <v>192</v>
      </c>
      <c r="L103" s="12"/>
      <c r="M103" s="12"/>
    </row>
    <row r="104" spans="1:13" s="2" customFormat="1" ht="12.75" customHeight="1">
      <c r="A104" s="2" t="s">
        <v>95</v>
      </c>
      <c r="B104" s="3">
        <f t="shared" si="2"/>
        <v>27324.69427713276</v>
      </c>
      <c r="C104" s="21">
        <v>2569.969625330575</v>
      </c>
      <c r="D104" s="21">
        <v>381.573</v>
      </c>
      <c r="E104" s="21">
        <v>817.127877184562</v>
      </c>
      <c r="F104" s="21">
        <v>23808.788975734256</v>
      </c>
      <c r="G104" s="3">
        <f t="shared" si="3"/>
        <v>-285.3612011166356</v>
      </c>
      <c r="H104" s="21">
        <v>522.4972641072812</v>
      </c>
      <c r="I104" s="21">
        <v>-1497.0016469934476</v>
      </c>
      <c r="J104" s="21">
        <v>689.1431817695308</v>
      </c>
      <c r="K104" s="21">
        <v>32.596</v>
      </c>
      <c r="L104" s="12"/>
      <c r="M104" s="12"/>
    </row>
    <row r="105" spans="1:13" s="2" customFormat="1" ht="12.75" customHeight="1">
      <c r="A105" s="2" t="s">
        <v>96</v>
      </c>
      <c r="B105" s="3">
        <f t="shared" si="2"/>
        <v>31523.120256687213</v>
      </c>
      <c r="C105" s="21">
        <v>11556.249851496279</v>
      </c>
      <c r="D105" s="21">
        <v>4924.451941729604</v>
      </c>
      <c r="E105" s="21">
        <v>3253.1931249248564</v>
      </c>
      <c r="F105" s="21">
        <v>7541.048928774046</v>
      </c>
      <c r="G105" s="3">
        <f t="shared" si="3"/>
        <v>4183.471409762426</v>
      </c>
      <c r="H105" s="21">
        <v>1753.5867006910175</v>
      </c>
      <c r="I105" s="21">
        <v>1556.8264381053223</v>
      </c>
      <c r="J105" s="21">
        <v>873.0582709660864</v>
      </c>
      <c r="K105" s="21">
        <v>64.705</v>
      </c>
      <c r="L105" s="12"/>
      <c r="M105" s="12"/>
    </row>
    <row r="106" spans="1:13" s="2" customFormat="1" ht="12.75" customHeight="1">
      <c r="A106" s="2" t="s">
        <v>97</v>
      </c>
      <c r="B106" s="3">
        <f t="shared" si="2"/>
        <v>67948.97488881268</v>
      </c>
      <c r="C106" s="21">
        <v>8560.36010401217</v>
      </c>
      <c r="D106" s="21">
        <v>18140.069397407107</v>
      </c>
      <c r="E106" s="21">
        <v>1655.939169823524</v>
      </c>
      <c r="F106" s="21">
        <v>35807.04076758562</v>
      </c>
      <c r="G106" s="3">
        <f t="shared" si="3"/>
        <v>3744.954449984256</v>
      </c>
      <c r="H106" s="21">
        <v>1593.0789095553673</v>
      </c>
      <c r="I106" s="21">
        <v>1666.9364746612307</v>
      </c>
      <c r="J106" s="21">
        <v>484.9390657676577</v>
      </c>
      <c r="K106" s="21">
        <v>40.611</v>
      </c>
      <c r="L106" s="12"/>
      <c r="M106" s="12"/>
    </row>
    <row r="107" spans="1:13" s="2" customFormat="1" ht="12.75" customHeight="1">
      <c r="A107" s="2" t="s">
        <v>98</v>
      </c>
      <c r="B107" s="3">
        <f t="shared" si="2"/>
        <v>9961.629327725255</v>
      </c>
      <c r="C107" s="21">
        <v>5031.630292035078</v>
      </c>
      <c r="D107" s="21">
        <v>603.7666827844707</v>
      </c>
      <c r="E107" s="21">
        <v>723.4506768467828</v>
      </c>
      <c r="F107" s="21">
        <v>2255.415464120671</v>
      </c>
      <c r="G107" s="3">
        <f t="shared" si="3"/>
        <v>1347.366211938253</v>
      </c>
      <c r="H107" s="21">
        <v>629.4639254915866</v>
      </c>
      <c r="I107" s="21">
        <v>698.068822252441</v>
      </c>
      <c r="J107" s="21">
        <v>19.83346419422534</v>
      </c>
      <c r="K107" s="3" t="s">
        <v>192</v>
      </c>
      <c r="L107" s="12"/>
      <c r="M107" s="12"/>
    </row>
    <row r="108" spans="1:13" s="2" customFormat="1" ht="12.75" customHeight="1">
      <c r="A108" s="2" t="s">
        <v>99</v>
      </c>
      <c r="B108" s="3">
        <f t="shared" si="2"/>
        <v>4275.0207544679215</v>
      </c>
      <c r="C108" s="21">
        <v>1614.6555787160844</v>
      </c>
      <c r="D108" s="21">
        <v>10.264061560779602</v>
      </c>
      <c r="E108" s="21">
        <v>266.0361689537056</v>
      </c>
      <c r="F108" s="21">
        <v>1409.2625462859123</v>
      </c>
      <c r="G108" s="3">
        <f t="shared" si="3"/>
        <v>974.8023989514392</v>
      </c>
      <c r="H108" s="21">
        <v>386.56231821495896</v>
      </c>
      <c r="I108" s="21">
        <v>395.31140307621325</v>
      </c>
      <c r="J108" s="21">
        <v>192.928677660267</v>
      </c>
      <c r="K108" s="3" t="s">
        <v>192</v>
      </c>
      <c r="L108" s="12"/>
      <c r="M108" s="12"/>
    </row>
    <row r="109" spans="1:13" s="2" customFormat="1" ht="12.75" customHeight="1">
      <c r="A109" s="2" t="s">
        <v>100</v>
      </c>
      <c r="B109" s="3">
        <f t="shared" si="2"/>
        <v>14178.001210620789</v>
      </c>
      <c r="C109" s="21">
        <v>6602.961679017322</v>
      </c>
      <c r="D109" s="21">
        <v>30.525442627903917</v>
      </c>
      <c r="E109" s="21">
        <v>4472.25331024546</v>
      </c>
      <c r="F109" s="21">
        <v>1032.1269258946254</v>
      </c>
      <c r="G109" s="3">
        <f t="shared" si="3"/>
        <v>2040.1338528354765</v>
      </c>
      <c r="H109" s="21">
        <v>803.1490813358605</v>
      </c>
      <c r="I109" s="21">
        <v>955.5386648217683</v>
      </c>
      <c r="J109" s="21">
        <v>281.44610667784787</v>
      </c>
      <c r="K109" s="3" t="s">
        <v>192</v>
      </c>
      <c r="L109" s="12"/>
      <c r="M109" s="12"/>
    </row>
    <row r="110" spans="1:13" s="2" customFormat="1" ht="12.75" customHeight="1">
      <c r="A110" s="2" t="s">
        <v>101</v>
      </c>
      <c r="B110" s="3">
        <f t="shared" si="2"/>
        <v>284817.867607745</v>
      </c>
      <c r="C110" s="21">
        <v>115848.48265715087</v>
      </c>
      <c r="D110" s="21">
        <v>49010.0432361295</v>
      </c>
      <c r="E110" s="21">
        <v>67535.76421992612</v>
      </c>
      <c r="F110" s="21">
        <v>7023.469414776441</v>
      </c>
      <c r="G110" s="3">
        <f t="shared" si="3"/>
        <v>45036.24307976206</v>
      </c>
      <c r="H110" s="21">
        <v>16824.174948785618</v>
      </c>
      <c r="I110" s="21">
        <v>12459.800987112898</v>
      </c>
      <c r="J110" s="21">
        <v>15752.26714386354</v>
      </c>
      <c r="K110" s="21">
        <v>363.865</v>
      </c>
      <c r="L110" s="12"/>
      <c r="M110" s="12"/>
    </row>
    <row r="111" spans="1:13" s="2" customFormat="1" ht="12.75" customHeight="1">
      <c r="A111" s="2" t="s">
        <v>102</v>
      </c>
      <c r="B111" s="3">
        <f t="shared" si="2"/>
        <v>16710.29178760251</v>
      </c>
      <c r="C111" s="21">
        <v>5597.0792218213455</v>
      </c>
      <c r="D111" s="21">
        <v>4177.183266672479</v>
      </c>
      <c r="E111" s="21">
        <v>1142.9337568801434</v>
      </c>
      <c r="F111" s="21">
        <v>3535.171124660913</v>
      </c>
      <c r="G111" s="3">
        <f t="shared" si="3"/>
        <v>2220.416417567628</v>
      </c>
      <c r="H111" s="21">
        <v>601.2749815295703</v>
      </c>
      <c r="I111" s="21">
        <v>1096.0991184465536</v>
      </c>
      <c r="J111" s="21">
        <v>523.0423175915038</v>
      </c>
      <c r="K111" s="21">
        <v>37.508</v>
      </c>
      <c r="L111" s="12"/>
      <c r="M111" s="12"/>
    </row>
    <row r="112" spans="1:13" s="2" customFormat="1" ht="12.75" customHeight="1">
      <c r="A112" s="2" t="s">
        <v>103</v>
      </c>
      <c r="B112" s="3">
        <f t="shared" si="2"/>
        <v>17214.100140176026</v>
      </c>
      <c r="C112" s="21">
        <v>7306.059143069695</v>
      </c>
      <c r="D112" s="21">
        <v>143.20590015353426</v>
      </c>
      <c r="E112" s="21">
        <v>1526.2288768243009</v>
      </c>
      <c r="F112" s="21">
        <v>5400.401788752949</v>
      </c>
      <c r="G112" s="3">
        <f t="shared" si="3"/>
        <v>2800.235431375546</v>
      </c>
      <c r="H112" s="21">
        <v>835.5483039284253</v>
      </c>
      <c r="I112" s="21">
        <v>1168.0160473078663</v>
      </c>
      <c r="J112" s="21">
        <v>796.6710801392542</v>
      </c>
      <c r="K112" s="21">
        <v>37.969</v>
      </c>
      <c r="L112" s="12"/>
      <c r="M112" s="12"/>
    </row>
    <row r="113" spans="1:13" s="2" customFormat="1" ht="12.75" customHeight="1">
      <c r="A113" s="2" t="s">
        <v>104</v>
      </c>
      <c r="B113" s="3">
        <f t="shared" si="2"/>
        <v>132231.64696241106</v>
      </c>
      <c r="C113" s="21">
        <v>17522.222214215726</v>
      </c>
      <c r="D113" s="21">
        <v>12916.495983678626</v>
      </c>
      <c r="E113" s="21">
        <v>8416.244658744356</v>
      </c>
      <c r="F113" s="21">
        <v>83418.34816671612</v>
      </c>
      <c r="G113" s="3">
        <f t="shared" si="3"/>
        <v>9702.990939056232</v>
      </c>
      <c r="H113" s="21">
        <v>4242.963786692629</v>
      </c>
      <c r="I113" s="21">
        <v>3495.4069026493376</v>
      </c>
      <c r="J113" s="21">
        <v>1964.620249714265</v>
      </c>
      <c r="K113" s="21">
        <v>255.345</v>
      </c>
      <c r="L113" s="12"/>
      <c r="M113" s="12"/>
    </row>
    <row r="114" spans="1:13" s="2" customFormat="1" ht="12.75" customHeight="1">
      <c r="A114" s="2" t="s">
        <v>105</v>
      </c>
      <c r="B114" s="3">
        <f t="shared" si="2"/>
        <v>7883.192320533903</v>
      </c>
      <c r="C114" s="21">
        <v>3603.143990971849</v>
      </c>
      <c r="D114" s="21">
        <v>20.068278588497655</v>
      </c>
      <c r="E114" s="21">
        <v>745.5905386775813</v>
      </c>
      <c r="F114" s="21">
        <v>2391.321539691676</v>
      </c>
      <c r="G114" s="3">
        <f t="shared" si="3"/>
        <v>1123.0679726042977</v>
      </c>
      <c r="H114" s="21">
        <v>770.851420684756</v>
      </c>
      <c r="I114" s="21">
        <v>297.06763643598947</v>
      </c>
      <c r="J114" s="21">
        <v>55.14891548355212</v>
      </c>
      <c r="K114" s="3" t="s">
        <v>192</v>
      </c>
      <c r="L114" s="12"/>
      <c r="M114" s="12"/>
    </row>
    <row r="115" spans="1:13" s="2" customFormat="1" ht="12.75" customHeight="1">
      <c r="A115" s="10" t="s">
        <v>106</v>
      </c>
      <c r="B115" s="3">
        <f t="shared" si="2"/>
        <v>959839.1439396507</v>
      </c>
      <c r="C115" s="21">
        <v>83163.34869517872</v>
      </c>
      <c r="D115" s="21">
        <v>710040.187949919</v>
      </c>
      <c r="E115" s="21">
        <v>54535.586609704</v>
      </c>
      <c r="F115" s="21">
        <v>2078.9269043980894</v>
      </c>
      <c r="G115" s="3">
        <f t="shared" si="3"/>
        <v>109536.52378045098</v>
      </c>
      <c r="H115" s="21">
        <v>10365.621009993898</v>
      </c>
      <c r="I115" s="21">
        <v>9387.847567007251</v>
      </c>
      <c r="J115" s="21">
        <v>89783.05520344983</v>
      </c>
      <c r="K115" s="21">
        <v>484.57</v>
      </c>
      <c r="L115" s="12"/>
      <c r="M115" s="12"/>
    </row>
    <row r="116" spans="1:13" s="2" customFormat="1" ht="12.75" customHeight="1">
      <c r="A116" s="2" t="s">
        <v>107</v>
      </c>
      <c r="B116" s="3">
        <f t="shared" si="2"/>
        <v>77283.45527513156</v>
      </c>
      <c r="C116" s="21">
        <v>32280.321365369513</v>
      </c>
      <c r="D116" s="21">
        <v>11003.753840180763</v>
      </c>
      <c r="E116" s="21">
        <v>7974.530504302194</v>
      </c>
      <c r="F116" s="21">
        <v>15652.767415676468</v>
      </c>
      <c r="G116" s="3">
        <f t="shared" si="3"/>
        <v>10306.887149602628</v>
      </c>
      <c r="H116" s="21">
        <v>4006.4104869448456</v>
      </c>
      <c r="I116" s="21">
        <v>4236.427624343174</v>
      </c>
      <c r="J116" s="21">
        <v>2064.0490383146084</v>
      </c>
      <c r="K116" s="21">
        <v>65.195</v>
      </c>
      <c r="L116" s="12"/>
      <c r="M116" s="12"/>
    </row>
    <row r="117" spans="1:13" s="2" customFormat="1" ht="12.75" customHeight="1">
      <c r="A117" s="2" t="s">
        <v>108</v>
      </c>
      <c r="B117" s="3">
        <f t="shared" si="2"/>
        <v>29521.48753431377</v>
      </c>
      <c r="C117" s="21">
        <v>6640.511770124464</v>
      </c>
      <c r="D117" s="21">
        <v>3770.763672545885</v>
      </c>
      <c r="E117" s="21">
        <v>1785.3087626237887</v>
      </c>
      <c r="F117" s="21">
        <v>14628.161798035735</v>
      </c>
      <c r="G117" s="3">
        <f t="shared" si="3"/>
        <v>2616.2525309838948</v>
      </c>
      <c r="H117" s="21">
        <v>854.653244685899</v>
      </c>
      <c r="I117" s="21">
        <v>1396.5075143088602</v>
      </c>
      <c r="J117" s="21">
        <v>365.09177198913534</v>
      </c>
      <c r="K117" s="21">
        <v>80.489</v>
      </c>
      <c r="L117" s="12"/>
      <c r="M117" s="12"/>
    </row>
    <row r="118" spans="1:13" s="2" customFormat="1" ht="12.75" customHeight="1">
      <c r="A118" s="2" t="s">
        <v>109</v>
      </c>
      <c r="B118" s="3">
        <f t="shared" si="2"/>
        <v>4889.133071214774</v>
      </c>
      <c r="C118" s="21">
        <v>2528.529863219118</v>
      </c>
      <c r="D118" s="21">
        <v>50.880191774302446</v>
      </c>
      <c r="E118" s="21">
        <v>217.6883345856824</v>
      </c>
      <c r="F118" s="21">
        <v>298.4828388101004</v>
      </c>
      <c r="G118" s="3">
        <f t="shared" si="3"/>
        <v>1793.5518428255707</v>
      </c>
      <c r="H118" s="21">
        <v>472.7124808728619</v>
      </c>
      <c r="I118" s="21">
        <v>953.8456152596509</v>
      </c>
      <c r="J118" s="21">
        <v>366.99374669305803</v>
      </c>
      <c r="K118" s="3" t="s">
        <v>192</v>
      </c>
      <c r="L118" s="12"/>
      <c r="M118" s="12"/>
    </row>
    <row r="119" spans="1:13" s="2" customFormat="1" ht="12.75" customHeight="1">
      <c r="A119" s="2" t="s">
        <v>110</v>
      </c>
      <c r="B119" s="3">
        <f t="shared" si="2"/>
        <v>18141.43456557232</v>
      </c>
      <c r="C119" s="21">
        <v>10323.975048494352</v>
      </c>
      <c r="D119" s="21">
        <v>171.36000286257047</v>
      </c>
      <c r="E119" s="21">
        <v>1370.156101842833</v>
      </c>
      <c r="F119" s="21">
        <v>2000.7385797602374</v>
      </c>
      <c r="G119" s="3">
        <f t="shared" si="3"/>
        <v>4234.154832612325</v>
      </c>
      <c r="H119" s="21">
        <v>1102.1619390699957</v>
      </c>
      <c r="I119" s="21">
        <v>1881.959301647752</v>
      </c>
      <c r="J119" s="21">
        <v>1250.0335918945773</v>
      </c>
      <c r="K119" s="21">
        <v>41.05</v>
      </c>
      <c r="L119" s="12"/>
      <c r="M119" s="12"/>
    </row>
    <row r="120" spans="1:13" s="2" customFormat="1" ht="12.75" customHeight="1">
      <c r="A120" s="2" t="s">
        <v>111</v>
      </c>
      <c r="B120" s="3">
        <f t="shared" si="2"/>
        <v>26709.485043963145</v>
      </c>
      <c r="C120" s="21">
        <v>9687.477598963866</v>
      </c>
      <c r="D120" s="21">
        <v>120.15924811029195</v>
      </c>
      <c r="E120" s="21">
        <v>2293.3611739931234</v>
      </c>
      <c r="F120" s="21">
        <v>10239.273163876802</v>
      </c>
      <c r="G120" s="3">
        <f t="shared" si="3"/>
        <v>4307.51185901906</v>
      </c>
      <c r="H120" s="21">
        <v>1951.9825908303624</v>
      </c>
      <c r="I120" s="21">
        <v>1320.6890076639645</v>
      </c>
      <c r="J120" s="21">
        <v>1034.8402605247334</v>
      </c>
      <c r="K120" s="21">
        <v>61.702</v>
      </c>
      <c r="L120" s="12"/>
      <c r="M120" s="12"/>
    </row>
    <row r="121" spans="1:13" s="2" customFormat="1" ht="12.75" customHeight="1">
      <c r="A121" s="2" t="s">
        <v>112</v>
      </c>
      <c r="B121" s="3">
        <f t="shared" si="2"/>
        <v>7207.5720951640915</v>
      </c>
      <c r="C121" s="21">
        <v>2808.2171876061534</v>
      </c>
      <c r="D121" s="21">
        <v>0.10098174593936109</v>
      </c>
      <c r="E121" s="21">
        <v>864.7295750151942</v>
      </c>
      <c r="F121" s="21">
        <v>2066.5037610038557</v>
      </c>
      <c r="G121" s="3">
        <f t="shared" si="3"/>
        <v>1435.4975897929492</v>
      </c>
      <c r="H121" s="21">
        <v>365.67028324759093</v>
      </c>
      <c r="I121" s="21">
        <v>925.7350188600559</v>
      </c>
      <c r="J121" s="21">
        <v>144.09228768530232</v>
      </c>
      <c r="K121" s="21">
        <v>32.523</v>
      </c>
      <c r="L121" s="12"/>
      <c r="M121" s="12"/>
    </row>
    <row r="122" spans="1:13" s="2" customFormat="1" ht="12.75" customHeight="1">
      <c r="A122" s="2" t="s">
        <v>113</v>
      </c>
      <c r="B122" s="3">
        <f t="shared" si="2"/>
        <v>15832.604332722287</v>
      </c>
      <c r="C122" s="21">
        <v>6061.395269965886</v>
      </c>
      <c r="D122" s="21">
        <v>1012.8294232598114</v>
      </c>
      <c r="E122" s="21">
        <v>1391.6476954070615</v>
      </c>
      <c r="F122" s="21">
        <v>4881.586273153696</v>
      </c>
      <c r="G122" s="3">
        <f t="shared" si="3"/>
        <v>2460.099670935832</v>
      </c>
      <c r="H122" s="21">
        <v>1163.9881467814887</v>
      </c>
      <c r="I122" s="21">
        <v>782.3452059200781</v>
      </c>
      <c r="J122" s="21">
        <v>513.7663182342651</v>
      </c>
      <c r="K122" s="21">
        <v>25.046</v>
      </c>
      <c r="L122" s="12"/>
      <c r="M122" s="12"/>
    </row>
    <row r="123" spans="1:13" s="2" customFormat="1" ht="12.75" customHeight="1">
      <c r="A123" s="2" t="s">
        <v>114</v>
      </c>
      <c r="B123" s="3">
        <f t="shared" si="2"/>
        <v>8114.656375420929</v>
      </c>
      <c r="C123" s="21">
        <v>3238.6407601538817</v>
      </c>
      <c r="D123" s="21">
        <v>492.36177816677906</v>
      </c>
      <c r="E123" s="21">
        <v>647.0839895946754</v>
      </c>
      <c r="F123" s="21">
        <v>2670.020078227579</v>
      </c>
      <c r="G123" s="3">
        <f t="shared" si="3"/>
        <v>1066.549769278015</v>
      </c>
      <c r="H123" s="21">
        <v>399.5226570361857</v>
      </c>
      <c r="I123" s="21">
        <v>402.1663490431964</v>
      </c>
      <c r="J123" s="21">
        <v>264.86076319863275</v>
      </c>
      <c r="K123" s="3" t="s">
        <v>192</v>
      </c>
      <c r="L123" s="12"/>
      <c r="M123" s="12"/>
    </row>
    <row r="124" spans="1:13" s="2" customFormat="1" ht="12.75" customHeight="1">
      <c r="A124" s="2" t="s">
        <v>115</v>
      </c>
      <c r="B124" s="3">
        <f t="shared" si="2"/>
        <v>5388.484001159832</v>
      </c>
      <c r="C124" s="21">
        <v>2383.3265977259784</v>
      </c>
      <c r="D124" s="21">
        <v>7.089773874317027</v>
      </c>
      <c r="E124" s="21">
        <v>155.36543691574772</v>
      </c>
      <c r="F124" s="21">
        <v>1581.4667215398151</v>
      </c>
      <c r="G124" s="3">
        <f t="shared" si="3"/>
        <v>1261.235471103973</v>
      </c>
      <c r="H124" s="21">
        <v>428.5578295215407</v>
      </c>
      <c r="I124" s="21">
        <v>594.9032210184628</v>
      </c>
      <c r="J124" s="21">
        <v>237.77442056396953</v>
      </c>
      <c r="K124" s="3" t="s">
        <v>192</v>
      </c>
      <c r="L124" s="12"/>
      <c r="M124" s="12"/>
    </row>
    <row r="125" spans="1:13" s="2" customFormat="1" ht="12.75" customHeight="1">
      <c r="A125" s="2" t="s">
        <v>116</v>
      </c>
      <c r="B125" s="3">
        <f t="shared" si="2"/>
        <v>23461.51298267415</v>
      </c>
      <c r="C125" s="21">
        <v>6463.30289249823</v>
      </c>
      <c r="D125" s="21">
        <v>739.0868025586549</v>
      </c>
      <c r="E125" s="21">
        <v>1687.7258760951697</v>
      </c>
      <c r="F125" s="21">
        <v>11540.87908228365</v>
      </c>
      <c r="G125" s="3">
        <f t="shared" si="3"/>
        <v>3028.154329238441</v>
      </c>
      <c r="H125" s="21">
        <v>821.8474613969338</v>
      </c>
      <c r="I125" s="21">
        <v>1323.3815844947603</v>
      </c>
      <c r="J125" s="21">
        <v>882.9252833467468</v>
      </c>
      <c r="K125" s="21">
        <v>2.364</v>
      </c>
      <c r="L125" s="12"/>
      <c r="M125" s="12"/>
    </row>
    <row r="126" spans="1:13" s="2" customFormat="1" ht="12.75" customHeight="1">
      <c r="A126" s="2" t="s">
        <v>117</v>
      </c>
      <c r="B126" s="3">
        <f t="shared" si="2"/>
        <v>18895.682849869172</v>
      </c>
      <c r="C126" s="21">
        <v>9254.2440973543</v>
      </c>
      <c r="D126" s="21">
        <v>80.36942854814389</v>
      </c>
      <c r="E126" s="21">
        <v>2135.617574219686</v>
      </c>
      <c r="F126" s="21">
        <v>5088.610652817199</v>
      </c>
      <c r="G126" s="3">
        <f t="shared" si="3"/>
        <v>2334.250096929846</v>
      </c>
      <c r="H126" s="21">
        <v>758.4550529658951</v>
      </c>
      <c r="I126" s="21">
        <v>931.5858622245086</v>
      </c>
      <c r="J126" s="21">
        <v>644.2091817394424</v>
      </c>
      <c r="K126" s="21">
        <v>2.591</v>
      </c>
      <c r="L126" s="12"/>
      <c r="M126" s="12"/>
    </row>
    <row r="127" spans="1:13" s="2" customFormat="1" ht="12.75" customHeight="1">
      <c r="A127" s="2" t="s">
        <v>118</v>
      </c>
      <c r="B127" s="3">
        <f t="shared" si="2"/>
        <v>7134.673195116844</v>
      </c>
      <c r="C127" s="21">
        <v>3647.833037010166</v>
      </c>
      <c r="D127" s="21">
        <v>6.896781080872082</v>
      </c>
      <c r="E127" s="21">
        <v>555.844519523481</v>
      </c>
      <c r="F127" s="21">
        <v>1348.2220413925454</v>
      </c>
      <c r="G127" s="3">
        <f t="shared" si="3"/>
        <v>1538.5938161097793</v>
      </c>
      <c r="H127" s="21">
        <v>519.2848931179764</v>
      </c>
      <c r="I127" s="21">
        <v>541.5719918419579</v>
      </c>
      <c r="J127" s="21">
        <v>477.7369311498451</v>
      </c>
      <c r="K127" s="21">
        <v>37.283</v>
      </c>
      <c r="L127" s="12"/>
      <c r="M127" s="12"/>
    </row>
    <row r="128" spans="1:13" s="2" customFormat="1" ht="12.75" customHeight="1">
      <c r="A128" s="2" t="s">
        <v>119</v>
      </c>
      <c r="B128" s="3">
        <f t="shared" si="2"/>
        <v>58278.095802360986</v>
      </c>
      <c r="C128" s="21">
        <v>15992.035753133647</v>
      </c>
      <c r="D128" s="21">
        <v>11793.393535005227</v>
      </c>
      <c r="E128" s="21">
        <v>3738.910401611257</v>
      </c>
      <c r="F128" s="21">
        <v>17861.47033981684</v>
      </c>
      <c r="G128" s="3">
        <f t="shared" si="3"/>
        <v>8816.148772794015</v>
      </c>
      <c r="H128" s="21">
        <v>2569.5375883109236</v>
      </c>
      <c r="I128" s="21">
        <v>2992.386989192001</v>
      </c>
      <c r="J128" s="21">
        <v>3254.224195291091</v>
      </c>
      <c r="K128" s="21">
        <v>76.137</v>
      </c>
      <c r="L128" s="12"/>
      <c r="M128" s="12"/>
    </row>
    <row r="129" spans="1:13" s="2" customFormat="1" ht="12.75" customHeight="1">
      <c r="A129" s="2" t="s">
        <v>120</v>
      </c>
      <c r="B129" s="3">
        <f t="shared" si="2"/>
        <v>4139.880371003729</v>
      </c>
      <c r="C129" s="21">
        <v>1881.386385618135</v>
      </c>
      <c r="D129" s="21">
        <v>39.37978607005768</v>
      </c>
      <c r="E129" s="21">
        <v>244.28438278509847</v>
      </c>
      <c r="F129" s="21">
        <v>414.1589862306577</v>
      </c>
      <c r="G129" s="3">
        <f t="shared" si="3"/>
        <v>1560.6708302997802</v>
      </c>
      <c r="H129" s="21">
        <v>259.04359247414925</v>
      </c>
      <c r="I129" s="21">
        <v>460.8495381741204</v>
      </c>
      <c r="J129" s="21">
        <v>840.7776996515105</v>
      </c>
      <c r="K129" s="3" t="s">
        <v>192</v>
      </c>
      <c r="L129" s="12"/>
      <c r="M129" s="12"/>
    </row>
    <row r="130" spans="1:13" s="2" customFormat="1" ht="12.75" customHeight="1">
      <c r="A130" s="2" t="s">
        <v>121</v>
      </c>
      <c r="B130" s="3">
        <f t="shared" si="2"/>
        <v>8305.457929617132</v>
      </c>
      <c r="C130" s="21">
        <v>4385.467788193844</v>
      </c>
      <c r="D130" s="21">
        <v>67.02936108950635</v>
      </c>
      <c r="E130" s="21">
        <v>922.6972617929237</v>
      </c>
      <c r="F130" s="21">
        <v>1349.967584562215</v>
      </c>
      <c r="G130" s="3">
        <f t="shared" si="3"/>
        <v>1566.7509339786425</v>
      </c>
      <c r="H130" s="21">
        <v>501.949062395175</v>
      </c>
      <c r="I130" s="21">
        <v>669.3580549643252</v>
      </c>
      <c r="J130" s="21">
        <v>395.44381661914224</v>
      </c>
      <c r="K130" s="21">
        <v>13.545</v>
      </c>
      <c r="L130" s="12"/>
      <c r="M130" s="12"/>
    </row>
    <row r="131" spans="1:13" s="2" customFormat="1" ht="12.75" customHeight="1">
      <c r="A131" s="2" t="s">
        <v>122</v>
      </c>
      <c r="B131" s="3">
        <f t="shared" si="2"/>
        <v>7074.330757115579</v>
      </c>
      <c r="C131" s="21">
        <v>3850.8704938513706</v>
      </c>
      <c r="D131" s="21">
        <v>9.560461036389302</v>
      </c>
      <c r="E131" s="21">
        <v>693.4450024307307</v>
      </c>
      <c r="F131" s="21">
        <v>880.1468581437503</v>
      </c>
      <c r="G131" s="3">
        <f t="shared" si="3"/>
        <v>1590.270941653338</v>
      </c>
      <c r="H131" s="21">
        <v>539.7291862142214</v>
      </c>
      <c r="I131" s="21">
        <v>889.4866175772751</v>
      </c>
      <c r="J131" s="21">
        <v>161.05513786184167</v>
      </c>
      <c r="K131" s="21">
        <v>50.037</v>
      </c>
      <c r="L131" s="12"/>
      <c r="M131" s="12"/>
    </row>
    <row r="132" spans="1:13" s="2" customFormat="1" ht="12.75" customHeight="1">
      <c r="A132" s="2" t="s">
        <v>123</v>
      </c>
      <c r="B132" s="3">
        <f t="shared" si="2"/>
        <v>4748.270163219876</v>
      </c>
      <c r="C132" s="21">
        <v>1784.7580654892959</v>
      </c>
      <c r="D132" s="21">
        <v>11.684884240442878</v>
      </c>
      <c r="E132" s="21">
        <v>339.16707790586827</v>
      </c>
      <c r="F132" s="21">
        <v>1771.273919376774</v>
      </c>
      <c r="G132" s="3">
        <f t="shared" si="3"/>
        <v>841.3862162074947</v>
      </c>
      <c r="H132" s="21">
        <v>217.89376283966726</v>
      </c>
      <c r="I132" s="21">
        <v>384.5252452071305</v>
      </c>
      <c r="J132" s="21">
        <v>238.96720816069694</v>
      </c>
      <c r="K132" s="3" t="s">
        <v>192</v>
      </c>
      <c r="L132" s="12"/>
      <c r="M132" s="12"/>
    </row>
    <row r="133" spans="1:13" s="2" customFormat="1" ht="12.75" customHeight="1">
      <c r="A133" s="2" t="s">
        <v>124</v>
      </c>
      <c r="B133" s="3">
        <f t="shared" si="2"/>
        <v>11246.42753252332</v>
      </c>
      <c r="C133" s="21">
        <v>3517.8728741217246</v>
      </c>
      <c r="D133" s="21">
        <v>4228.16801810098</v>
      </c>
      <c r="E133" s="21">
        <v>820.3957957987092</v>
      </c>
      <c r="F133" s="21">
        <v>1021.6968551274205</v>
      </c>
      <c r="G133" s="3">
        <f t="shared" si="3"/>
        <v>1619.9279893744852</v>
      </c>
      <c r="H133" s="21">
        <v>534.1640782296047</v>
      </c>
      <c r="I133" s="21">
        <v>536.3535982448503</v>
      </c>
      <c r="J133" s="21">
        <v>549.41031290003</v>
      </c>
      <c r="K133" s="21">
        <v>38.366</v>
      </c>
      <c r="L133" s="12"/>
      <c r="M133" s="12"/>
    </row>
    <row r="134" spans="1:13" s="2" customFormat="1" ht="12.75" customHeight="1">
      <c r="A134" s="2" t="s">
        <v>125</v>
      </c>
      <c r="B134" s="3">
        <f t="shared" si="2"/>
        <v>18143.777320568563</v>
      </c>
      <c r="C134" s="21">
        <v>9566.955109032991</v>
      </c>
      <c r="D134" s="21">
        <v>249.82513069807368</v>
      </c>
      <c r="E134" s="21">
        <v>2591.12135338392</v>
      </c>
      <c r="F134" s="21">
        <v>1944.2097976944015</v>
      </c>
      <c r="G134" s="3">
        <f t="shared" si="3"/>
        <v>3697.9489297591763</v>
      </c>
      <c r="H134" s="21">
        <v>1128.0288795627328</v>
      </c>
      <c r="I134" s="21">
        <v>1718.0884126156755</v>
      </c>
      <c r="J134" s="21">
        <v>851.8316375807681</v>
      </c>
      <c r="K134" s="21">
        <v>93.717</v>
      </c>
      <c r="L134" s="12"/>
      <c r="M134" s="12"/>
    </row>
    <row r="135" spans="1:13" s="2" customFormat="1" ht="12.75" customHeight="1">
      <c r="A135" s="2" t="s">
        <v>126</v>
      </c>
      <c r="B135" s="3">
        <f t="shared" si="2"/>
        <v>12110.253806307035</v>
      </c>
      <c r="C135" s="21">
        <v>6766.8521024388765</v>
      </c>
      <c r="D135" s="21">
        <v>64.26097930367047</v>
      </c>
      <c r="E135" s="21">
        <v>1163.3145864187659</v>
      </c>
      <c r="F135" s="21">
        <v>2210.8736493260126</v>
      </c>
      <c r="G135" s="3">
        <f t="shared" si="3"/>
        <v>1904.8554888197093</v>
      </c>
      <c r="H135" s="21">
        <v>618.4224678546738</v>
      </c>
      <c r="I135" s="21">
        <v>702.7595181721776</v>
      </c>
      <c r="J135" s="21">
        <v>583.6735027928578</v>
      </c>
      <c r="K135" s="21">
        <v>0.097</v>
      </c>
      <c r="L135" s="12"/>
      <c r="M135" s="12"/>
    </row>
    <row r="136" spans="1:13" s="2" customFormat="1" ht="12.75" customHeight="1">
      <c r="A136" s="2" t="s">
        <v>127</v>
      </c>
      <c r="B136" s="3">
        <f t="shared" si="2"/>
        <v>10646.250040406472</v>
      </c>
      <c r="C136" s="21">
        <v>3839.1174368780785</v>
      </c>
      <c r="D136" s="21">
        <v>28.559227103581396</v>
      </c>
      <c r="E136" s="21">
        <v>564.6437559856585</v>
      </c>
      <c r="F136" s="21">
        <v>4210.140971889372</v>
      </c>
      <c r="G136" s="3">
        <f t="shared" si="3"/>
        <v>2003.7886485497813</v>
      </c>
      <c r="H136" s="21">
        <v>908.3702883547078</v>
      </c>
      <c r="I136" s="21">
        <v>1001.8413031007263</v>
      </c>
      <c r="J136" s="21">
        <v>93.57705709434703</v>
      </c>
      <c r="K136" s="3" t="s">
        <v>192</v>
      </c>
      <c r="L136" s="12"/>
      <c r="M136" s="12"/>
    </row>
    <row r="137" spans="1:13" s="2" customFormat="1" ht="12.75" customHeight="1">
      <c r="A137" s="2" t="s">
        <v>128</v>
      </c>
      <c r="B137" s="3">
        <f t="shared" si="2"/>
        <v>14337.748595467525</v>
      </c>
      <c r="C137" s="21">
        <v>6568.499268716825</v>
      </c>
      <c r="D137" s="21">
        <v>152.3169970531463</v>
      </c>
      <c r="E137" s="21">
        <v>1599.3443943830878</v>
      </c>
      <c r="F137" s="21">
        <v>3116.0133094556963</v>
      </c>
      <c r="G137" s="3">
        <f t="shared" si="3"/>
        <v>2870.8116258587684</v>
      </c>
      <c r="H137" s="21">
        <v>1050.4395994522977</v>
      </c>
      <c r="I137" s="21">
        <v>940.936010790715</v>
      </c>
      <c r="J137" s="21">
        <v>879.4360156157557</v>
      </c>
      <c r="K137" s="21">
        <v>30.763</v>
      </c>
      <c r="L137" s="12"/>
      <c r="M137" s="12"/>
    </row>
    <row r="138" spans="1:13" s="2" customFormat="1" ht="12.75" customHeight="1">
      <c r="A138" s="10" t="s">
        <v>129</v>
      </c>
      <c r="B138" s="3">
        <f t="shared" si="2"/>
        <v>127076.95348445652</v>
      </c>
      <c r="C138" s="21">
        <v>23228.701388223824</v>
      </c>
      <c r="D138" s="21">
        <v>61729.77489542914</v>
      </c>
      <c r="E138" s="21">
        <v>8876.296565283632</v>
      </c>
      <c r="F138" s="21">
        <v>4993.545108966963</v>
      </c>
      <c r="G138" s="3">
        <f t="shared" si="3"/>
        <v>28175.396526552955</v>
      </c>
      <c r="H138" s="21">
        <v>2937.915767916125</v>
      </c>
      <c r="I138" s="21">
        <v>3741.503749290785</v>
      </c>
      <c r="J138" s="21">
        <v>21495.977009346047</v>
      </c>
      <c r="K138" s="21">
        <v>73.239</v>
      </c>
      <c r="L138" s="12"/>
      <c r="M138" s="12"/>
    </row>
    <row r="139" spans="1:13" s="2" customFormat="1" ht="12.75" customHeight="1">
      <c r="A139" s="2" t="s">
        <v>130</v>
      </c>
      <c r="B139" s="3">
        <f t="shared" si="2"/>
        <v>57481.26536233326</v>
      </c>
      <c r="C139" s="21">
        <v>21711.12048895051</v>
      </c>
      <c r="D139" s="21">
        <v>20231.368446326946</v>
      </c>
      <c r="E139" s="21">
        <v>4943.67900919633</v>
      </c>
      <c r="F139" s="21">
        <v>1853.0376099607233</v>
      </c>
      <c r="G139" s="3">
        <f t="shared" si="3"/>
        <v>8742.059807898757</v>
      </c>
      <c r="H139" s="21">
        <v>3077.2246305898047</v>
      </c>
      <c r="I139" s="21">
        <v>3545.950671458859</v>
      </c>
      <c r="J139" s="21">
        <v>2118.8845058500933</v>
      </c>
      <c r="K139" s="3" t="s">
        <v>192</v>
      </c>
      <c r="L139" s="12"/>
      <c r="M139" s="12"/>
    </row>
    <row r="140" spans="1:13" s="2" customFormat="1" ht="12.75" customHeight="1">
      <c r="A140" s="2" t="s">
        <v>131</v>
      </c>
      <c r="B140" s="3">
        <f aca="true" t="shared" si="4" ref="B140:B195">SUM(C140:F140,G140,K140)</f>
        <v>5976.506711886826</v>
      </c>
      <c r="C140" s="21">
        <v>1777.6782263196353</v>
      </c>
      <c r="D140" s="21">
        <v>110.54076745944114</v>
      </c>
      <c r="E140" s="21">
        <v>508.1792263800346</v>
      </c>
      <c r="F140" s="21">
        <v>2525.478330854682</v>
      </c>
      <c r="G140" s="3">
        <f aca="true" t="shared" si="5" ref="G140:G195">SUM(H140:J140)</f>
        <v>1054.6301608730341</v>
      </c>
      <c r="H140" s="21">
        <v>363.2134902773751</v>
      </c>
      <c r="I140" s="21">
        <v>576.2866180367025</v>
      </c>
      <c r="J140" s="21">
        <v>115.13005255895644</v>
      </c>
      <c r="K140" s="3" t="s">
        <v>192</v>
      </c>
      <c r="L140" s="12"/>
      <c r="M140" s="12"/>
    </row>
    <row r="141" spans="1:13" s="2" customFormat="1" ht="12.75" customHeight="1">
      <c r="A141" s="2" t="s">
        <v>132</v>
      </c>
      <c r="B141" s="3">
        <f t="shared" si="4"/>
        <v>3429.058128846918</v>
      </c>
      <c r="C141" s="21">
        <v>1775.6442200109632</v>
      </c>
      <c r="D141" s="21">
        <v>0.896944994782054</v>
      </c>
      <c r="E141" s="21">
        <v>311.21266093906644</v>
      </c>
      <c r="F141" s="21">
        <v>637.4345002054686</v>
      </c>
      <c r="G141" s="3">
        <f t="shared" si="5"/>
        <v>703.8698026966381</v>
      </c>
      <c r="H141" s="21">
        <v>327.361372266236</v>
      </c>
      <c r="I141" s="21">
        <v>304.6434646129406</v>
      </c>
      <c r="J141" s="21">
        <v>71.86496581746151</v>
      </c>
      <c r="K141" s="3" t="s">
        <v>192</v>
      </c>
      <c r="L141" s="12"/>
      <c r="M141" s="12"/>
    </row>
    <row r="142" spans="1:13" s="2" customFormat="1" ht="12.75" customHeight="1">
      <c r="A142" s="2" t="s">
        <v>133</v>
      </c>
      <c r="B142" s="3">
        <f t="shared" si="4"/>
        <v>4844.896827550378</v>
      </c>
      <c r="C142" s="21">
        <v>1977.8434725717625</v>
      </c>
      <c r="D142" s="21">
        <v>382.71790188002416</v>
      </c>
      <c r="E142" s="21">
        <v>359.9388231961213</v>
      </c>
      <c r="F142" s="21">
        <v>1036.4949666200002</v>
      </c>
      <c r="G142" s="3">
        <f t="shared" si="5"/>
        <v>1087.9016632824696</v>
      </c>
      <c r="H142" s="21">
        <v>407.41493022159636</v>
      </c>
      <c r="I142" s="21">
        <v>530.2644508383506</v>
      </c>
      <c r="J142" s="21">
        <v>150.22228222252252</v>
      </c>
      <c r="K142" s="3" t="s">
        <v>192</v>
      </c>
      <c r="L142" s="12"/>
      <c r="M142" s="12"/>
    </row>
    <row r="143" spans="1:13" s="2" customFormat="1" ht="12.75" customHeight="1">
      <c r="A143" s="2" t="s">
        <v>134</v>
      </c>
      <c r="B143" s="3">
        <f t="shared" si="4"/>
        <v>4935.006829675128</v>
      </c>
      <c r="C143" s="21">
        <v>1814.4489821439179</v>
      </c>
      <c r="D143" s="21">
        <v>2.4740069089637258</v>
      </c>
      <c r="E143" s="21">
        <v>283.9770845445559</v>
      </c>
      <c r="F143" s="21">
        <v>1944.2192439562268</v>
      </c>
      <c r="G143" s="3">
        <f t="shared" si="5"/>
        <v>889.8875121214634</v>
      </c>
      <c r="H143" s="21">
        <v>253.45222086371774</v>
      </c>
      <c r="I143" s="21">
        <v>462.8664385976452</v>
      </c>
      <c r="J143" s="21">
        <v>173.56885266010045</v>
      </c>
      <c r="K143" s="3" t="s">
        <v>192</v>
      </c>
      <c r="L143" s="12"/>
      <c r="M143" s="12"/>
    </row>
    <row r="144" spans="1:13" s="2" customFormat="1" ht="12.75" customHeight="1">
      <c r="A144" s="2" t="s">
        <v>135</v>
      </c>
      <c r="B144" s="3">
        <f t="shared" si="4"/>
        <v>29620.195302875843</v>
      </c>
      <c r="C144" s="21">
        <v>11253.653806382787</v>
      </c>
      <c r="D144" s="21">
        <v>529.4424754931038</v>
      </c>
      <c r="E144" s="21">
        <v>2857.182491519603</v>
      </c>
      <c r="F144" s="21">
        <v>11295.896318785937</v>
      </c>
      <c r="G144" s="3">
        <f t="shared" si="5"/>
        <v>3684.020210694414</v>
      </c>
      <c r="H144" s="21">
        <v>1412.9866343870185</v>
      </c>
      <c r="I144" s="21">
        <v>1981.6345763073957</v>
      </c>
      <c r="J144" s="21">
        <v>289.399</v>
      </c>
      <c r="K144" s="3" t="s">
        <v>192</v>
      </c>
      <c r="L144" s="12"/>
      <c r="M144" s="12"/>
    </row>
    <row r="145" spans="1:13" s="2" customFormat="1" ht="12.75" customHeight="1">
      <c r="A145" s="2" t="s">
        <v>136</v>
      </c>
      <c r="B145" s="3">
        <f t="shared" si="4"/>
        <v>50912.654806103565</v>
      </c>
      <c r="C145" s="21">
        <v>7295.722724027525</v>
      </c>
      <c r="D145" s="21">
        <v>3323.3217001025528</v>
      </c>
      <c r="E145" s="21">
        <v>1943.636946288919</v>
      </c>
      <c r="F145" s="21">
        <v>35673.38423490941</v>
      </c>
      <c r="G145" s="3">
        <f t="shared" si="5"/>
        <v>2650.4072007751533</v>
      </c>
      <c r="H145" s="21">
        <v>985.2210201111828</v>
      </c>
      <c r="I145" s="21">
        <v>1352.7475615299797</v>
      </c>
      <c r="J145" s="21">
        <v>312.438619133991</v>
      </c>
      <c r="K145" s="21">
        <v>26.182</v>
      </c>
      <c r="L145" s="12"/>
      <c r="M145" s="12"/>
    </row>
    <row r="146" spans="1:13" s="2" customFormat="1" ht="12.75" customHeight="1">
      <c r="A146" s="2" t="s">
        <v>137</v>
      </c>
      <c r="B146" s="3">
        <f t="shared" si="4"/>
        <v>13320.335884610991</v>
      </c>
      <c r="C146" s="21">
        <v>7134.342452705156</v>
      </c>
      <c r="D146" s="21">
        <v>129.69712514058372</v>
      </c>
      <c r="E146" s="21">
        <v>1409.8506540254446</v>
      </c>
      <c r="F146" s="21">
        <v>2304.077309083789</v>
      </c>
      <c r="G146" s="3">
        <f t="shared" si="5"/>
        <v>2313.8713436560183</v>
      </c>
      <c r="H146" s="21">
        <v>1080.3121852379736</v>
      </c>
      <c r="I146" s="21">
        <v>1009.3459244516116</v>
      </c>
      <c r="J146" s="21">
        <v>224.21323396643297</v>
      </c>
      <c r="K146" s="21">
        <v>28.497</v>
      </c>
      <c r="L146" s="12"/>
      <c r="M146" s="12"/>
    </row>
    <row r="147" spans="1:13" s="2" customFormat="1" ht="12.75" customHeight="1">
      <c r="A147" s="2" t="s">
        <v>138</v>
      </c>
      <c r="B147" s="3">
        <f t="shared" si="4"/>
        <v>5399.1048755208885</v>
      </c>
      <c r="C147" s="21">
        <v>2431.704357953952</v>
      </c>
      <c r="D147" s="21">
        <v>453.3612438459139</v>
      </c>
      <c r="E147" s="21">
        <v>311.334755126423</v>
      </c>
      <c r="F147" s="21">
        <v>1342.2728553861755</v>
      </c>
      <c r="G147" s="3">
        <f t="shared" si="5"/>
        <v>860.4316632084248</v>
      </c>
      <c r="H147" s="21">
        <v>331.8129059258367</v>
      </c>
      <c r="I147" s="21">
        <v>464.6508348648076</v>
      </c>
      <c r="J147" s="21">
        <v>63.96792241778041</v>
      </c>
      <c r="K147" s="3" t="s">
        <v>192</v>
      </c>
      <c r="L147" s="12"/>
      <c r="M147" s="12"/>
    </row>
    <row r="148" spans="1:13" s="2" customFormat="1" ht="12.75" customHeight="1">
      <c r="A148" s="2" t="s">
        <v>139</v>
      </c>
      <c r="B148" s="3">
        <f t="shared" si="4"/>
        <v>16792.2536746423</v>
      </c>
      <c r="C148" s="21">
        <v>9397.525782753482</v>
      </c>
      <c r="D148" s="21">
        <v>113.68422855583586</v>
      </c>
      <c r="E148" s="21">
        <v>1609.3703266336581</v>
      </c>
      <c r="F148" s="21">
        <v>3113.0711704117493</v>
      </c>
      <c r="G148" s="3">
        <f t="shared" si="5"/>
        <v>2558.6021662875746</v>
      </c>
      <c r="H148" s="21">
        <v>1103.744112884035</v>
      </c>
      <c r="I148" s="21">
        <v>897.3109590309895</v>
      </c>
      <c r="J148" s="21">
        <v>557.5470943725501</v>
      </c>
      <c r="K148" s="3" t="s">
        <v>192</v>
      </c>
      <c r="L148" s="12"/>
      <c r="M148" s="12"/>
    </row>
    <row r="149" spans="1:13" s="2" customFormat="1" ht="12.75" customHeight="1">
      <c r="A149" s="2" t="s">
        <v>140</v>
      </c>
      <c r="B149" s="3">
        <f t="shared" si="4"/>
        <v>6648.070426028958</v>
      </c>
      <c r="C149" s="21">
        <v>2173.8185246154612</v>
      </c>
      <c r="D149" s="21">
        <v>89.05296437705651</v>
      </c>
      <c r="E149" s="21">
        <v>489.85658736440956</v>
      </c>
      <c r="F149" s="21">
        <v>2182.3285349657863</v>
      </c>
      <c r="G149" s="3">
        <f t="shared" si="5"/>
        <v>1713.0138147062435</v>
      </c>
      <c r="H149" s="21">
        <v>798.5696888194211</v>
      </c>
      <c r="I149" s="21">
        <v>522.5568929679183</v>
      </c>
      <c r="J149" s="21">
        <v>391.88723291890403</v>
      </c>
      <c r="K149" s="3" t="s">
        <v>192</v>
      </c>
      <c r="L149" s="12"/>
      <c r="M149" s="12"/>
    </row>
    <row r="150" spans="1:13" s="2" customFormat="1" ht="12.75" customHeight="1">
      <c r="A150" s="2" t="s">
        <v>141</v>
      </c>
      <c r="B150" s="3">
        <f t="shared" si="4"/>
        <v>24989.40231581868</v>
      </c>
      <c r="C150" s="21">
        <v>9891.57901494977</v>
      </c>
      <c r="D150" s="21">
        <v>3635.973958578121</v>
      </c>
      <c r="E150" s="21">
        <v>1311.9307283553342</v>
      </c>
      <c r="F150" s="21">
        <v>5635.053150137408</v>
      </c>
      <c r="G150" s="3">
        <f t="shared" si="5"/>
        <v>4514.865463798046</v>
      </c>
      <c r="H150" s="21">
        <v>1827.2587579814704</v>
      </c>
      <c r="I150" s="21">
        <v>1768.5356726763473</v>
      </c>
      <c r="J150" s="21">
        <v>919.0710331402288</v>
      </c>
      <c r="K150" s="3" t="s">
        <v>192</v>
      </c>
      <c r="L150" s="12"/>
      <c r="M150" s="12"/>
    </row>
    <row r="151" spans="1:13" s="2" customFormat="1" ht="12.75" customHeight="1">
      <c r="A151" s="2" t="s">
        <v>142</v>
      </c>
      <c r="B151" s="3">
        <f t="shared" si="4"/>
        <v>7613.244033993228</v>
      </c>
      <c r="C151" s="21">
        <v>2964.284775023305</v>
      </c>
      <c r="D151" s="21">
        <v>26.08533836656098</v>
      </c>
      <c r="E151" s="21">
        <v>640.6875554128414</v>
      </c>
      <c r="F151" s="21">
        <v>2303.6606641908506</v>
      </c>
      <c r="G151" s="3">
        <f t="shared" si="5"/>
        <v>1678.37170099967</v>
      </c>
      <c r="H151" s="21">
        <v>681.5650409970443</v>
      </c>
      <c r="I151" s="21">
        <v>634.5168992764986</v>
      </c>
      <c r="J151" s="21">
        <v>362.2897607261273</v>
      </c>
      <c r="K151" s="21">
        <v>0.154</v>
      </c>
      <c r="L151" s="12"/>
      <c r="M151" s="12"/>
    </row>
    <row r="152" spans="1:13" s="2" customFormat="1" ht="12.75" customHeight="1">
      <c r="A152" s="2" t="s">
        <v>143</v>
      </c>
      <c r="B152" s="3">
        <f t="shared" si="4"/>
        <v>14185.302240028035</v>
      </c>
      <c r="C152" s="21">
        <v>6449.394400676053</v>
      </c>
      <c r="D152" s="21">
        <v>1061.776758836832</v>
      </c>
      <c r="E152" s="21">
        <v>1188.6253609355572</v>
      </c>
      <c r="F152" s="21">
        <v>3326.8150592215543</v>
      </c>
      <c r="G152" s="3">
        <f t="shared" si="5"/>
        <v>2158.6906603580387</v>
      </c>
      <c r="H152" s="21">
        <v>619.3420243322657</v>
      </c>
      <c r="I152" s="21">
        <v>1252.8745995831773</v>
      </c>
      <c r="J152" s="21">
        <v>286.4740364425957</v>
      </c>
      <c r="K152" s="3" t="s">
        <v>192</v>
      </c>
      <c r="L152" s="12"/>
      <c r="M152" s="12"/>
    </row>
    <row r="153" spans="1:13" s="2" customFormat="1" ht="12.75" customHeight="1">
      <c r="A153" s="2" t="s">
        <v>144</v>
      </c>
      <c r="B153" s="3">
        <f t="shared" si="4"/>
        <v>6906.973072358498</v>
      </c>
      <c r="C153" s="21">
        <v>3706.2997287214857</v>
      </c>
      <c r="D153" s="21">
        <v>72.57752865520438</v>
      </c>
      <c r="E153" s="21">
        <v>622.5155113304412</v>
      </c>
      <c r="F153" s="21">
        <v>1455.2524734580263</v>
      </c>
      <c r="G153" s="3">
        <f t="shared" si="5"/>
        <v>1050.3278301933406</v>
      </c>
      <c r="H153" s="21">
        <v>366.50981497782305</v>
      </c>
      <c r="I153" s="21">
        <v>454.258295970569</v>
      </c>
      <c r="J153" s="21">
        <v>229.55971924494855</v>
      </c>
      <c r="K153" s="3" t="s">
        <v>192</v>
      </c>
      <c r="L153" s="12"/>
      <c r="M153" s="12"/>
    </row>
    <row r="154" spans="1:13" s="2" customFormat="1" ht="12.75" customHeight="1">
      <c r="A154" s="2" t="s">
        <v>145</v>
      </c>
      <c r="B154" s="3">
        <f t="shared" si="4"/>
        <v>4759.333177616974</v>
      </c>
      <c r="C154" s="21">
        <v>1633.7620100659306</v>
      </c>
      <c r="D154" s="21">
        <v>186.48231708893235</v>
      </c>
      <c r="E154" s="21">
        <v>304.77729300517507</v>
      </c>
      <c r="F154" s="21">
        <v>1727.5493528701445</v>
      </c>
      <c r="G154" s="3">
        <f t="shared" si="5"/>
        <v>906.7622045867917</v>
      </c>
      <c r="H154" s="21">
        <v>346.3590797270989</v>
      </c>
      <c r="I154" s="21">
        <v>371.2090542764399</v>
      </c>
      <c r="J154" s="21">
        <v>189.19407058325294</v>
      </c>
      <c r="K154" s="3" t="s">
        <v>192</v>
      </c>
      <c r="L154" s="12"/>
      <c r="M154" s="12"/>
    </row>
    <row r="155" spans="1:13" s="2" customFormat="1" ht="12.75" customHeight="1">
      <c r="A155" s="2" t="s">
        <v>146</v>
      </c>
      <c r="B155" s="3">
        <f t="shared" si="4"/>
        <v>4330.303283330256</v>
      </c>
      <c r="C155" s="21">
        <v>2488.9754866588173</v>
      </c>
      <c r="D155" s="21">
        <v>4.447917183386802</v>
      </c>
      <c r="E155" s="21">
        <v>310.7310084056595</v>
      </c>
      <c r="F155" s="21">
        <v>510.0290403245856</v>
      </c>
      <c r="G155" s="3">
        <f t="shared" si="5"/>
        <v>1016.1198307578073</v>
      </c>
      <c r="H155" s="21">
        <v>399.8339724486903</v>
      </c>
      <c r="I155" s="21">
        <v>427.47943116150265</v>
      </c>
      <c r="J155" s="21">
        <v>188.80642714761441</v>
      </c>
      <c r="K155" s="3" t="s">
        <v>192</v>
      </c>
      <c r="L155" s="12"/>
      <c r="M155" s="12"/>
    </row>
    <row r="156" spans="1:13" s="2" customFormat="1" ht="12.75" customHeight="1">
      <c r="A156" s="2" t="s">
        <v>147</v>
      </c>
      <c r="B156" s="3">
        <f t="shared" si="4"/>
        <v>8670.689572808196</v>
      </c>
      <c r="C156" s="21">
        <v>2659.4784802712024</v>
      </c>
      <c r="D156" s="21">
        <v>14.631049496133146</v>
      </c>
      <c r="E156" s="21">
        <v>530.3212749521651</v>
      </c>
      <c r="F156" s="21">
        <v>3874.8509102786716</v>
      </c>
      <c r="G156" s="3">
        <f t="shared" si="5"/>
        <v>1591.4078578100232</v>
      </c>
      <c r="H156" s="21">
        <v>485.91692833161096</v>
      </c>
      <c r="I156" s="21">
        <v>667.2976006196295</v>
      </c>
      <c r="J156" s="21">
        <v>438.19332885878276</v>
      </c>
      <c r="K156" s="3" t="s">
        <v>192</v>
      </c>
      <c r="L156" s="12"/>
      <c r="M156" s="12"/>
    </row>
    <row r="157" spans="1:13" s="2" customFormat="1" ht="12.75" customHeight="1">
      <c r="A157" s="2" t="s">
        <v>148</v>
      </c>
      <c r="B157" s="3">
        <f t="shared" si="4"/>
        <v>3946.1903986817642</v>
      </c>
      <c r="C157" s="21">
        <v>2162.031973923003</v>
      </c>
      <c r="D157" s="21">
        <v>9.91289405293838</v>
      </c>
      <c r="E157" s="21">
        <v>418.62747123466187</v>
      </c>
      <c r="F157" s="21">
        <v>487.2252657945978</v>
      </c>
      <c r="G157" s="3">
        <f t="shared" si="5"/>
        <v>868.3927936765629</v>
      </c>
      <c r="H157" s="21">
        <v>270.7336698222469</v>
      </c>
      <c r="I157" s="21">
        <v>338.60498051346985</v>
      </c>
      <c r="J157" s="21">
        <v>259.05414334084617</v>
      </c>
      <c r="K157" s="3" t="s">
        <v>192</v>
      </c>
      <c r="L157" s="12"/>
      <c r="M157" s="12"/>
    </row>
    <row r="158" spans="1:13" s="2" customFormat="1" ht="12.75" customHeight="1">
      <c r="A158" s="2" t="s">
        <v>149</v>
      </c>
      <c r="B158" s="3">
        <f t="shared" si="4"/>
        <v>3063.8423219495453</v>
      </c>
      <c r="C158" s="21">
        <v>1698.124094228495</v>
      </c>
      <c r="D158" s="21">
        <v>24.05297571715354</v>
      </c>
      <c r="E158" s="21">
        <v>213.0771973157074</v>
      </c>
      <c r="F158" s="21">
        <v>582.1914148143436</v>
      </c>
      <c r="G158" s="3">
        <f t="shared" si="5"/>
        <v>546.3966398738459</v>
      </c>
      <c r="H158" s="21">
        <v>256.1596157473142</v>
      </c>
      <c r="I158" s="21">
        <v>194.19195442534308</v>
      </c>
      <c r="J158" s="21">
        <v>96.04506970118858</v>
      </c>
      <c r="K158" s="3" t="s">
        <v>192</v>
      </c>
      <c r="L158" s="12"/>
      <c r="M158" s="12"/>
    </row>
    <row r="159" spans="1:13" s="2" customFormat="1" ht="12.75" customHeight="1">
      <c r="A159" s="2" t="s">
        <v>150</v>
      </c>
      <c r="B159" s="3">
        <f t="shared" si="4"/>
        <v>8210.087193138317</v>
      </c>
      <c r="C159" s="21">
        <v>4599.526840417834</v>
      </c>
      <c r="D159" s="21">
        <v>235.247</v>
      </c>
      <c r="E159" s="21">
        <v>583.8318591907896</v>
      </c>
      <c r="F159" s="21">
        <v>1692.620303097725</v>
      </c>
      <c r="G159" s="3">
        <f t="shared" si="5"/>
        <v>1098.8611904319678</v>
      </c>
      <c r="H159" s="21">
        <v>412.8197131280275</v>
      </c>
      <c r="I159" s="21">
        <v>390.06227650379446</v>
      </c>
      <c r="J159" s="21">
        <v>295.9792008001458</v>
      </c>
      <c r="K159" s="3" t="s">
        <v>192</v>
      </c>
      <c r="L159" s="12"/>
      <c r="M159" s="12"/>
    </row>
    <row r="160" spans="1:13" s="2" customFormat="1" ht="12.75" customHeight="1">
      <c r="A160" s="2" t="s">
        <v>151</v>
      </c>
      <c r="B160" s="3">
        <f t="shared" si="4"/>
        <v>69504.05054223984</v>
      </c>
      <c r="C160" s="21">
        <v>24757.996074496285</v>
      </c>
      <c r="D160" s="21">
        <v>9364.470789045237</v>
      </c>
      <c r="E160" s="21">
        <v>11925.162941731001</v>
      </c>
      <c r="F160" s="21">
        <v>10896.081318416616</v>
      </c>
      <c r="G160" s="3">
        <f t="shared" si="5"/>
        <v>12419.663418550692</v>
      </c>
      <c r="H160" s="21">
        <v>4204.906875132667</v>
      </c>
      <c r="I160" s="21">
        <v>3503.925759302635</v>
      </c>
      <c r="J160" s="21">
        <v>4710.83078411539</v>
      </c>
      <c r="K160" s="21">
        <v>140.676</v>
      </c>
      <c r="L160" s="12"/>
      <c r="M160" s="12"/>
    </row>
    <row r="161" spans="1:13" s="2" customFormat="1" ht="12.75" customHeight="1">
      <c r="A161" s="2" t="s">
        <v>152</v>
      </c>
      <c r="B161" s="3">
        <f t="shared" si="4"/>
        <v>10546.432164803173</v>
      </c>
      <c r="C161" s="21">
        <v>3265.040707507823</v>
      </c>
      <c r="D161" s="21">
        <v>144.53599989131803</v>
      </c>
      <c r="E161" s="21">
        <v>514.9646703081131</v>
      </c>
      <c r="F161" s="21">
        <v>5532.2170512420635</v>
      </c>
      <c r="G161" s="3">
        <f t="shared" si="5"/>
        <v>1089.6737358538564</v>
      </c>
      <c r="H161" s="21">
        <v>423.03533019214944</v>
      </c>
      <c r="I161" s="21">
        <v>526.0512207081536</v>
      </c>
      <c r="J161" s="21">
        <v>140.58718495355353</v>
      </c>
      <c r="K161" s="3" t="s">
        <v>192</v>
      </c>
      <c r="L161" s="12"/>
      <c r="M161" s="12"/>
    </row>
    <row r="162" spans="1:13" s="2" customFormat="1" ht="12.75" customHeight="1">
      <c r="A162" s="2" t="s">
        <v>153</v>
      </c>
      <c r="B162" s="3">
        <f t="shared" si="4"/>
        <v>63560.7912130415</v>
      </c>
      <c r="C162" s="21">
        <v>19591.474265407178</v>
      </c>
      <c r="D162" s="21">
        <v>13507.419673452672</v>
      </c>
      <c r="E162" s="21">
        <v>5414.022020856973</v>
      </c>
      <c r="F162" s="21">
        <v>16600.027910601264</v>
      </c>
      <c r="G162" s="3">
        <f t="shared" si="5"/>
        <v>8383.505342723405</v>
      </c>
      <c r="H162" s="21">
        <v>3685.7029533354685</v>
      </c>
      <c r="I162" s="21">
        <v>2827.8248006848316</v>
      </c>
      <c r="J162" s="21">
        <v>1869.977588703105</v>
      </c>
      <c r="K162" s="21">
        <v>64.342</v>
      </c>
      <c r="L162" s="12"/>
      <c r="M162" s="12"/>
    </row>
    <row r="163" spans="1:13" s="2" customFormat="1" ht="12.75" customHeight="1">
      <c r="A163" s="2" t="s">
        <v>154</v>
      </c>
      <c r="B163" s="3">
        <f t="shared" si="4"/>
        <v>50837.698098570596</v>
      </c>
      <c r="C163" s="21">
        <v>5703.361739706708</v>
      </c>
      <c r="D163" s="21">
        <v>4114.622385980123</v>
      </c>
      <c r="E163" s="21">
        <v>1093.8083325601294</v>
      </c>
      <c r="F163" s="21">
        <v>37435.0515096764</v>
      </c>
      <c r="G163" s="3">
        <f t="shared" si="5"/>
        <v>2461.1341306472395</v>
      </c>
      <c r="H163" s="21">
        <v>891.0723284762915</v>
      </c>
      <c r="I163" s="21">
        <v>1043.4472343799482</v>
      </c>
      <c r="J163" s="21">
        <v>526.6145677910001</v>
      </c>
      <c r="K163" s="21">
        <v>29.72</v>
      </c>
      <c r="L163" s="12"/>
      <c r="M163" s="12"/>
    </row>
    <row r="164" spans="1:13" s="2" customFormat="1" ht="12.75" customHeight="1">
      <c r="A164" s="2" t="s">
        <v>155</v>
      </c>
      <c r="B164" s="3">
        <f t="shared" si="4"/>
        <v>17187.88694334213</v>
      </c>
      <c r="C164" s="21">
        <v>6675.507956721395</v>
      </c>
      <c r="D164" s="21">
        <v>114.7879176498714</v>
      </c>
      <c r="E164" s="21">
        <v>2342.177114527589</v>
      </c>
      <c r="F164" s="21">
        <v>4169.856328199324</v>
      </c>
      <c r="G164" s="3">
        <f t="shared" si="5"/>
        <v>3885.5576262439545</v>
      </c>
      <c r="H164" s="21">
        <v>1701.679608971629</v>
      </c>
      <c r="I164" s="21">
        <v>1040.2903060842364</v>
      </c>
      <c r="J164" s="21">
        <v>1143.587711188089</v>
      </c>
      <c r="K164" s="3" t="s">
        <v>192</v>
      </c>
      <c r="L164" s="12"/>
      <c r="M164" s="12"/>
    </row>
    <row r="165" spans="1:13" s="2" customFormat="1" ht="12.75" customHeight="1">
      <c r="A165" s="2" t="s">
        <v>156</v>
      </c>
      <c r="B165" s="3">
        <f t="shared" si="4"/>
        <v>9311.009335185416</v>
      </c>
      <c r="C165" s="21">
        <v>4806.416183645069</v>
      </c>
      <c r="D165" s="21">
        <v>28.554096516505574</v>
      </c>
      <c r="E165" s="21">
        <v>1009.0791719435596</v>
      </c>
      <c r="F165" s="21">
        <v>1742.8377729436747</v>
      </c>
      <c r="G165" s="3">
        <f t="shared" si="5"/>
        <v>1724.1221101366054</v>
      </c>
      <c r="H165" s="21">
        <v>768.6131002713165</v>
      </c>
      <c r="I165" s="21">
        <v>810.519472432192</v>
      </c>
      <c r="J165" s="21">
        <v>144.98953743309704</v>
      </c>
      <c r="K165" s="3" t="s">
        <v>192</v>
      </c>
      <c r="L165" s="12"/>
      <c r="M165" s="12"/>
    </row>
    <row r="166" spans="1:13" s="2" customFormat="1" ht="12.75" customHeight="1">
      <c r="A166" s="2" t="s">
        <v>157</v>
      </c>
      <c r="B166" s="3">
        <f t="shared" si="4"/>
        <v>94603.2736510267</v>
      </c>
      <c r="C166" s="21">
        <v>21349.824829611298</v>
      </c>
      <c r="D166" s="21">
        <v>23540.005993221333</v>
      </c>
      <c r="E166" s="21">
        <v>7955.149999654331</v>
      </c>
      <c r="F166" s="21">
        <v>31826.44058546315</v>
      </c>
      <c r="G166" s="3">
        <f t="shared" si="5"/>
        <v>9814.014243076577</v>
      </c>
      <c r="H166" s="21">
        <v>3227.3778749186176</v>
      </c>
      <c r="I166" s="21">
        <v>4196.763101650877</v>
      </c>
      <c r="J166" s="21">
        <v>2389.873266507083</v>
      </c>
      <c r="K166" s="21">
        <v>117.838</v>
      </c>
      <c r="L166" s="12"/>
      <c r="M166" s="12"/>
    </row>
    <row r="167" spans="1:13" s="2" customFormat="1" ht="12.75" customHeight="1">
      <c r="A167" s="2" t="s">
        <v>158</v>
      </c>
      <c r="B167" s="3">
        <f t="shared" si="4"/>
        <v>6160.8103117616</v>
      </c>
      <c r="C167" s="21">
        <v>3260.8190127742423</v>
      </c>
      <c r="D167" s="21">
        <v>10.994638909495047</v>
      </c>
      <c r="E167" s="21">
        <v>467.75164782231735</v>
      </c>
      <c r="F167" s="21">
        <v>1224.4584074797929</v>
      </c>
      <c r="G167" s="3">
        <f t="shared" si="5"/>
        <v>1196.7866047757525</v>
      </c>
      <c r="H167" s="21">
        <v>575.7390352143399</v>
      </c>
      <c r="I167" s="21">
        <v>453.65762927391273</v>
      </c>
      <c r="J167" s="21">
        <v>167.38994028749985</v>
      </c>
      <c r="K167" s="3" t="s">
        <v>192</v>
      </c>
      <c r="L167" s="12"/>
      <c r="M167" s="12"/>
    </row>
    <row r="168" spans="1:13" s="2" customFormat="1" ht="12.75" customHeight="1">
      <c r="A168" s="2" t="s">
        <v>159</v>
      </c>
      <c r="B168" s="3">
        <f t="shared" si="4"/>
        <v>4611.600160638017</v>
      </c>
      <c r="C168" s="21">
        <v>2856.7749474820585</v>
      </c>
      <c r="D168" s="21">
        <v>149.89384341927214</v>
      </c>
      <c r="E168" s="21">
        <v>253.73794657952484</v>
      </c>
      <c r="F168" s="21">
        <v>702.6919987119824</v>
      </c>
      <c r="G168" s="3">
        <f t="shared" si="5"/>
        <v>648.5014244451792</v>
      </c>
      <c r="H168" s="21">
        <v>193.7186948139121</v>
      </c>
      <c r="I168" s="21">
        <v>446.5155915346389</v>
      </c>
      <c r="J168" s="21">
        <v>8.267138096628214</v>
      </c>
      <c r="K168" s="3" t="s">
        <v>192</v>
      </c>
      <c r="L168" s="12"/>
      <c r="M168" s="12"/>
    </row>
    <row r="169" spans="1:13" s="2" customFormat="1" ht="12.75" customHeight="1">
      <c r="A169" s="2" t="s">
        <v>160</v>
      </c>
      <c r="B169" s="3">
        <f t="shared" si="4"/>
        <v>26299.284186496512</v>
      </c>
      <c r="C169" s="21">
        <v>10941.893539520677</v>
      </c>
      <c r="D169" s="21">
        <v>4048.542631249208</v>
      </c>
      <c r="E169" s="21">
        <v>2655.131935529927</v>
      </c>
      <c r="F169" s="21">
        <v>4767.223406076625</v>
      </c>
      <c r="G169" s="3">
        <f t="shared" si="5"/>
        <v>3829.8836741200766</v>
      </c>
      <c r="H169" s="21">
        <v>1572.441357629091</v>
      </c>
      <c r="I169" s="21">
        <v>1304.515168303683</v>
      </c>
      <c r="J169" s="21">
        <v>952.9271481873029</v>
      </c>
      <c r="K169" s="21">
        <v>56.609</v>
      </c>
      <c r="L169" s="12"/>
      <c r="M169" s="12"/>
    </row>
    <row r="170" spans="1:13" s="2" customFormat="1" ht="12.75" customHeight="1">
      <c r="A170" s="2" t="s">
        <v>161</v>
      </c>
      <c r="B170" s="3">
        <f t="shared" si="4"/>
        <v>13922.257990929444</v>
      </c>
      <c r="C170" s="21">
        <v>6425.712563842939</v>
      </c>
      <c r="D170" s="21">
        <v>242.84820227890984</v>
      </c>
      <c r="E170" s="21">
        <v>1041.2998789893638</v>
      </c>
      <c r="F170" s="21">
        <v>3648.948827414179</v>
      </c>
      <c r="G170" s="3">
        <f t="shared" si="5"/>
        <v>2563.448518404054</v>
      </c>
      <c r="H170" s="21">
        <v>962.833409953076</v>
      </c>
      <c r="I170" s="21">
        <v>1124.8993639910059</v>
      </c>
      <c r="J170" s="21">
        <v>475.715744459972</v>
      </c>
      <c r="K170" s="3" t="s">
        <v>192</v>
      </c>
      <c r="L170" s="12"/>
      <c r="M170" s="12"/>
    </row>
    <row r="171" spans="1:13" s="2" customFormat="1" ht="12.75" customHeight="1">
      <c r="A171" s="2" t="s">
        <v>162</v>
      </c>
      <c r="B171" s="3">
        <f t="shared" si="4"/>
        <v>6962.8692188466775</v>
      </c>
      <c r="C171" s="21">
        <v>3089.977383869808</v>
      </c>
      <c r="D171" s="21">
        <v>266.4824696442756</v>
      </c>
      <c r="E171" s="21">
        <v>492.6376536395041</v>
      </c>
      <c r="F171" s="21">
        <v>1586.417981178223</v>
      </c>
      <c r="G171" s="3">
        <f t="shared" si="5"/>
        <v>1527.3537305148661</v>
      </c>
      <c r="H171" s="21">
        <v>865.291344576429</v>
      </c>
      <c r="I171" s="21">
        <v>661.9994456371857</v>
      </c>
      <c r="J171" s="21">
        <v>0.06294030125160999</v>
      </c>
      <c r="K171" s="3" t="s">
        <v>192</v>
      </c>
      <c r="L171" s="12"/>
      <c r="M171" s="12"/>
    </row>
    <row r="172" spans="1:13" s="2" customFormat="1" ht="12.75" customHeight="1">
      <c r="A172" s="2" t="s">
        <v>163</v>
      </c>
      <c r="B172" s="3">
        <f t="shared" si="4"/>
        <v>24592.108377897966</v>
      </c>
      <c r="C172" s="21">
        <v>7401.383244074216</v>
      </c>
      <c r="D172" s="21">
        <v>324.6849483478004</v>
      </c>
      <c r="E172" s="21">
        <v>2525.71403470499</v>
      </c>
      <c r="F172" s="21">
        <v>10511.787057206824</v>
      </c>
      <c r="G172" s="3">
        <f t="shared" si="5"/>
        <v>3738.139093564131</v>
      </c>
      <c r="H172" s="21">
        <v>1198.3641293172009</v>
      </c>
      <c r="I172" s="21">
        <v>1960.6449579038974</v>
      </c>
      <c r="J172" s="21">
        <v>579.1300063430324</v>
      </c>
      <c r="K172" s="21">
        <v>90.4</v>
      </c>
      <c r="L172" s="12"/>
      <c r="M172" s="12"/>
    </row>
    <row r="173" spans="1:13" s="2" customFormat="1" ht="12.75" customHeight="1">
      <c r="A173" s="2" t="s">
        <v>164</v>
      </c>
      <c r="B173" s="3">
        <f t="shared" si="4"/>
        <v>100497.04576458347</v>
      </c>
      <c r="C173" s="21">
        <v>17265.457474050192</v>
      </c>
      <c r="D173" s="21">
        <v>45889.12497664685</v>
      </c>
      <c r="E173" s="21">
        <v>20439.963055790377</v>
      </c>
      <c r="F173" s="21">
        <v>9260.76986811786</v>
      </c>
      <c r="G173" s="3">
        <f t="shared" si="5"/>
        <v>7508.880389978182</v>
      </c>
      <c r="H173" s="21">
        <v>2344.741871082136</v>
      </c>
      <c r="I173" s="21">
        <v>4333.568302360561</v>
      </c>
      <c r="J173" s="21">
        <v>830.5702165354861</v>
      </c>
      <c r="K173" s="21">
        <v>132.85</v>
      </c>
      <c r="L173" s="12"/>
      <c r="M173" s="12"/>
    </row>
    <row r="174" spans="1:13" s="2" customFormat="1" ht="12.75" customHeight="1">
      <c r="A174" s="2" t="s">
        <v>165</v>
      </c>
      <c r="B174" s="3">
        <f t="shared" si="4"/>
        <v>9217.862370570172</v>
      </c>
      <c r="C174" s="21">
        <v>2070.7326818481893</v>
      </c>
      <c r="D174" s="21">
        <v>127.48944148160211</v>
      </c>
      <c r="E174" s="21">
        <v>485.32023809971014</v>
      </c>
      <c r="F174" s="21">
        <v>5436.086732058116</v>
      </c>
      <c r="G174" s="3">
        <f t="shared" si="5"/>
        <v>1087.735277082555</v>
      </c>
      <c r="H174" s="21">
        <v>291.85668939534946</v>
      </c>
      <c r="I174" s="21">
        <v>443.51237476858023</v>
      </c>
      <c r="J174" s="21">
        <v>352.36621291862537</v>
      </c>
      <c r="K174" s="21">
        <v>10.498</v>
      </c>
      <c r="L174" s="12"/>
      <c r="M174" s="12"/>
    </row>
    <row r="175" spans="1:14" s="2" customFormat="1" ht="12.75" customHeight="1">
      <c r="A175" s="2" t="s">
        <v>166</v>
      </c>
      <c r="B175" s="3">
        <f t="shared" si="4"/>
        <v>16617.933738964974</v>
      </c>
      <c r="C175" s="21">
        <v>3780.139927326316</v>
      </c>
      <c r="D175" s="21">
        <v>7315.543827553543</v>
      </c>
      <c r="E175" s="21">
        <v>541.8465787930041</v>
      </c>
      <c r="F175" s="21">
        <v>2691.1449667549623</v>
      </c>
      <c r="G175" s="3">
        <f t="shared" si="5"/>
        <v>2232.232438537148</v>
      </c>
      <c r="H175" s="21">
        <v>827.5426527230399</v>
      </c>
      <c r="I175" s="21">
        <v>670.3560732782112</v>
      </c>
      <c r="J175" s="21">
        <v>734.3337125358972</v>
      </c>
      <c r="K175" s="21">
        <v>57.026</v>
      </c>
      <c r="L175" s="12"/>
      <c r="M175" s="12"/>
      <c r="N175" s="17"/>
    </row>
    <row r="176" spans="1:14" s="2" customFormat="1" ht="12.75" customHeight="1">
      <c r="A176" s="2" t="s">
        <v>167</v>
      </c>
      <c r="B176" s="3">
        <f t="shared" si="4"/>
        <v>18913.17368277278</v>
      </c>
      <c r="C176" s="21">
        <v>6957.440377309165</v>
      </c>
      <c r="D176" s="21">
        <v>1428.6763283082055</v>
      </c>
      <c r="E176" s="21">
        <v>2014.0528219086932</v>
      </c>
      <c r="F176" s="21">
        <v>5603.119385794565</v>
      </c>
      <c r="G176" s="3">
        <f t="shared" si="5"/>
        <v>2786.48176945215</v>
      </c>
      <c r="H176" s="22">
        <v>1390.532347643978</v>
      </c>
      <c r="I176" s="22">
        <v>815.3282886114266</v>
      </c>
      <c r="J176" s="22">
        <v>580.6211331967454</v>
      </c>
      <c r="K176" s="21">
        <v>123.403</v>
      </c>
      <c r="L176" s="12"/>
      <c r="M176" s="12"/>
      <c r="N176" s="17"/>
    </row>
    <row r="177" spans="1:14" s="2" customFormat="1" ht="12.75" customHeight="1">
      <c r="A177" s="2" t="s">
        <v>168</v>
      </c>
      <c r="B177" s="3">
        <f t="shared" si="4"/>
        <v>2870.8421069613446</v>
      </c>
      <c r="C177" s="22">
        <v>1615.783912747956</v>
      </c>
      <c r="D177" s="22">
        <v>0.6014798498931371</v>
      </c>
      <c r="E177" s="22">
        <v>222.3384066497877</v>
      </c>
      <c r="F177" s="22">
        <v>298.5634869059376</v>
      </c>
      <c r="G177" s="3">
        <f t="shared" si="5"/>
        <v>733.5548208077702</v>
      </c>
      <c r="H177" s="22">
        <v>208.94983071598367</v>
      </c>
      <c r="I177" s="22">
        <v>524.6049900917865</v>
      </c>
      <c r="J177" s="22">
        <v>0</v>
      </c>
      <c r="K177" s="3" t="s">
        <v>192</v>
      </c>
      <c r="L177" s="12"/>
      <c r="M177" s="12"/>
      <c r="N177" s="17"/>
    </row>
    <row r="178" spans="1:14" s="2" customFormat="1" ht="12.75" customHeight="1">
      <c r="A178" s="2" t="s">
        <v>169</v>
      </c>
      <c r="B178" s="3">
        <f t="shared" si="4"/>
        <v>455745.06671615184</v>
      </c>
      <c r="C178" s="21">
        <v>87958.11898584773</v>
      </c>
      <c r="D178" s="21">
        <v>270168.58763771586</v>
      </c>
      <c r="E178" s="21">
        <v>42355.51357890892</v>
      </c>
      <c r="F178" s="21">
        <v>9713.94312548948</v>
      </c>
      <c r="G178" s="3">
        <f t="shared" si="5"/>
        <v>45132.037388189856</v>
      </c>
      <c r="H178" s="21">
        <v>17711.376688758693</v>
      </c>
      <c r="I178" s="21">
        <v>18120.939306721924</v>
      </c>
      <c r="J178" s="21">
        <v>9299.72139270924</v>
      </c>
      <c r="K178" s="21">
        <v>416.866</v>
      </c>
      <c r="L178" s="12"/>
      <c r="M178" s="12"/>
      <c r="N178" s="17"/>
    </row>
    <row r="179" spans="1:14" s="2" customFormat="1" ht="12.75" customHeight="1">
      <c r="A179" s="2" t="s">
        <v>170</v>
      </c>
      <c r="B179" s="3">
        <f t="shared" si="4"/>
        <v>9786.412572452311</v>
      </c>
      <c r="C179" s="21">
        <v>4254.790699463572</v>
      </c>
      <c r="D179" s="21">
        <v>54.474198356714695</v>
      </c>
      <c r="E179" s="21">
        <v>939.5380241006224</v>
      </c>
      <c r="F179" s="21">
        <v>2883.1597992974084</v>
      </c>
      <c r="G179" s="3">
        <f t="shared" si="5"/>
        <v>1620.5468512339935</v>
      </c>
      <c r="H179" s="22">
        <v>581.4162097063628</v>
      </c>
      <c r="I179" s="22">
        <v>494.84807046758664</v>
      </c>
      <c r="J179" s="22">
        <v>544.2825710600441</v>
      </c>
      <c r="K179" s="21">
        <v>33.903</v>
      </c>
      <c r="L179" s="12"/>
      <c r="M179" s="12"/>
      <c r="N179" s="17"/>
    </row>
    <row r="180" spans="1:14" s="2" customFormat="1" ht="12.75" customHeight="1">
      <c r="A180" s="2" t="s">
        <v>171</v>
      </c>
      <c r="B180" s="3">
        <f t="shared" si="4"/>
        <v>26031.17945698007</v>
      </c>
      <c r="C180" s="21">
        <v>9642.59873790571</v>
      </c>
      <c r="D180" s="21">
        <v>1515.5656190225416</v>
      </c>
      <c r="E180" s="21">
        <v>3029.298846903815</v>
      </c>
      <c r="F180" s="21">
        <v>8240.01382158736</v>
      </c>
      <c r="G180" s="3">
        <f t="shared" si="5"/>
        <v>3598.7734315606435</v>
      </c>
      <c r="H180" s="21">
        <v>1601.4116244259017</v>
      </c>
      <c r="I180" s="21">
        <v>963.6714777309983</v>
      </c>
      <c r="J180" s="21">
        <v>1033.6903294037434</v>
      </c>
      <c r="K180" s="21">
        <v>4.929</v>
      </c>
      <c r="L180" s="12"/>
      <c r="M180" s="12"/>
      <c r="N180" s="18"/>
    </row>
    <row r="181" spans="1:14" s="2" customFormat="1" ht="12.75" customHeight="1">
      <c r="A181" s="2" t="s">
        <v>172</v>
      </c>
      <c r="B181" s="3">
        <f t="shared" si="4"/>
        <v>12829.257344558097</v>
      </c>
      <c r="C181" s="21">
        <v>5983.692791248513</v>
      </c>
      <c r="D181" s="21">
        <v>33.92206447569672</v>
      </c>
      <c r="E181" s="21">
        <v>1307.4882318285172</v>
      </c>
      <c r="F181" s="21">
        <v>2524.3246912855193</v>
      </c>
      <c r="G181" s="3">
        <f t="shared" si="5"/>
        <v>2979.8295657198505</v>
      </c>
      <c r="H181" s="21">
        <v>1203.6691555598022</v>
      </c>
      <c r="I181" s="21">
        <v>963.3294027124456</v>
      </c>
      <c r="J181" s="21">
        <v>812.8310074476024</v>
      </c>
      <c r="K181" s="3" t="s">
        <v>192</v>
      </c>
      <c r="L181" s="12"/>
      <c r="M181" s="12"/>
      <c r="N181" s="19"/>
    </row>
    <row r="182" spans="1:13" s="2" customFormat="1" ht="12.75" customHeight="1">
      <c r="A182" s="2" t="s">
        <v>173</v>
      </c>
      <c r="B182" s="3">
        <f t="shared" si="4"/>
        <v>3574.8719155312333</v>
      </c>
      <c r="C182" s="21">
        <v>1434.1037181706213</v>
      </c>
      <c r="D182" s="21">
        <v>41.98385336390564</v>
      </c>
      <c r="E182" s="21">
        <v>213.98010459483268</v>
      </c>
      <c r="F182" s="21">
        <v>1167.9251398572787</v>
      </c>
      <c r="G182" s="3">
        <f t="shared" si="5"/>
        <v>716.8790995445949</v>
      </c>
      <c r="H182" s="22">
        <v>291.75435427981466</v>
      </c>
      <c r="I182" s="22">
        <v>344.59370708652455</v>
      </c>
      <c r="J182" s="22">
        <v>80.53103817825566</v>
      </c>
      <c r="K182" s="3" t="s">
        <v>192</v>
      </c>
      <c r="L182" s="12"/>
      <c r="M182" s="12"/>
    </row>
    <row r="183" spans="1:13" s="2" customFormat="1" ht="12.75" customHeight="1">
      <c r="A183" s="2" t="s">
        <v>174</v>
      </c>
      <c r="B183" s="3">
        <f t="shared" si="4"/>
        <v>33998.254813633714</v>
      </c>
      <c r="C183" s="21">
        <v>15665.36194229008</v>
      </c>
      <c r="D183" s="21">
        <v>454.5584999898714</v>
      </c>
      <c r="E183" s="21">
        <v>5076.36046449671</v>
      </c>
      <c r="F183" s="21">
        <v>6736.998306493863</v>
      </c>
      <c r="G183" s="3">
        <f t="shared" si="5"/>
        <v>5974.871600363189</v>
      </c>
      <c r="H183" s="21">
        <v>3494.5289531255303</v>
      </c>
      <c r="I183" s="21">
        <v>1710.4574198126293</v>
      </c>
      <c r="J183" s="21">
        <v>769.8852274250289</v>
      </c>
      <c r="K183" s="21">
        <v>90.104</v>
      </c>
      <c r="L183" s="12"/>
      <c r="M183" s="12"/>
    </row>
    <row r="184" spans="1:13" s="2" customFormat="1" ht="12.75" customHeight="1">
      <c r="A184" s="2" t="s">
        <v>175</v>
      </c>
      <c r="B184" s="3">
        <f t="shared" si="4"/>
        <v>6600.503097190893</v>
      </c>
      <c r="C184" s="21">
        <v>3122.9510412167688</v>
      </c>
      <c r="D184" s="21">
        <v>76.08828476381233</v>
      </c>
      <c r="E184" s="21">
        <v>532.8611170982274</v>
      </c>
      <c r="F184" s="21">
        <v>1527.215773625854</v>
      </c>
      <c r="G184" s="3">
        <f t="shared" si="5"/>
        <v>1341.38688048623</v>
      </c>
      <c r="H184" s="21">
        <v>624.0645396084816</v>
      </c>
      <c r="I184" s="21">
        <v>502.6359873780694</v>
      </c>
      <c r="J184" s="21">
        <v>214.68635349967906</v>
      </c>
      <c r="K184" s="3" t="s">
        <v>192</v>
      </c>
      <c r="L184" s="12"/>
      <c r="M184" s="12"/>
    </row>
    <row r="185" spans="1:13" s="2" customFormat="1" ht="12.75" customHeight="1">
      <c r="A185" s="2" t="s">
        <v>176</v>
      </c>
      <c r="B185" s="3">
        <f t="shared" si="4"/>
        <v>55114.75430744688</v>
      </c>
      <c r="C185" s="21">
        <v>16785.847349567295</v>
      </c>
      <c r="D185" s="21">
        <v>669.0938818935672</v>
      </c>
      <c r="E185" s="21">
        <v>6917.8823473741595</v>
      </c>
      <c r="F185" s="21">
        <v>15689.692604276765</v>
      </c>
      <c r="G185" s="3">
        <f t="shared" si="5"/>
        <v>14992.73112433509</v>
      </c>
      <c r="H185" s="21">
        <v>2652.0526259955873</v>
      </c>
      <c r="I185" s="21">
        <v>2477.019932710464</v>
      </c>
      <c r="J185" s="21">
        <v>9863.658565629039</v>
      </c>
      <c r="K185" s="21">
        <v>59.507</v>
      </c>
      <c r="L185" s="12"/>
      <c r="M185" s="12"/>
    </row>
    <row r="186" spans="1:13" s="2" customFormat="1" ht="12.75" customHeight="1">
      <c r="A186" s="2" t="s">
        <v>177</v>
      </c>
      <c r="B186" s="3">
        <f t="shared" si="4"/>
        <v>28232.63667132162</v>
      </c>
      <c r="C186" s="21">
        <v>12419.424073906155</v>
      </c>
      <c r="D186" s="21">
        <v>1909.7318936306924</v>
      </c>
      <c r="E186" s="21">
        <v>2030.3776998241362</v>
      </c>
      <c r="F186" s="21">
        <v>7922.173307067892</v>
      </c>
      <c r="G186" s="3">
        <f t="shared" si="5"/>
        <v>3906.250696892745</v>
      </c>
      <c r="H186" s="22">
        <v>1361.4608076418144</v>
      </c>
      <c r="I186" s="22">
        <v>2175.3571325529533</v>
      </c>
      <c r="J186" s="22">
        <v>369.4327566979775</v>
      </c>
      <c r="K186" s="21">
        <v>44.679</v>
      </c>
      <c r="L186" s="12"/>
      <c r="M186" s="12"/>
    </row>
    <row r="187" spans="1:13" s="2" customFormat="1" ht="12.75" customHeight="1">
      <c r="A187" s="2" t="s">
        <v>178</v>
      </c>
      <c r="B187" s="3">
        <f t="shared" si="4"/>
        <v>7479.111718536495</v>
      </c>
      <c r="C187" s="21">
        <v>3043.2611722488714</v>
      </c>
      <c r="D187" s="21">
        <v>35.517722465485576</v>
      </c>
      <c r="E187" s="21">
        <v>492.08883529740484</v>
      </c>
      <c r="F187" s="21">
        <v>2632.569962260957</v>
      </c>
      <c r="G187" s="3">
        <f t="shared" si="5"/>
        <v>1275.6740262637759</v>
      </c>
      <c r="H187" s="21">
        <v>552.1394645208433</v>
      </c>
      <c r="I187" s="21">
        <v>671.753790640717</v>
      </c>
      <c r="J187" s="21">
        <v>51.780771102215624</v>
      </c>
      <c r="K187" s="3" t="s">
        <v>192</v>
      </c>
      <c r="L187" s="12"/>
      <c r="M187" s="12"/>
    </row>
    <row r="188" spans="1:13" s="2" customFormat="1" ht="12.75" customHeight="1">
      <c r="A188" s="2" t="s">
        <v>179</v>
      </c>
      <c r="B188" s="3">
        <f t="shared" si="4"/>
        <v>33209.749753936885</v>
      </c>
      <c r="C188" s="21">
        <v>6070.4159266414945</v>
      </c>
      <c r="D188" s="21">
        <v>5397.649004436907</v>
      </c>
      <c r="E188" s="21">
        <v>2040.140012239278</v>
      </c>
      <c r="F188" s="21">
        <v>15371.386587394032</v>
      </c>
      <c r="G188" s="3">
        <f t="shared" si="5"/>
        <v>4330.158223225172</v>
      </c>
      <c r="H188" s="21">
        <v>1258.5727495115937</v>
      </c>
      <c r="I188" s="21">
        <v>1638.4892256706758</v>
      </c>
      <c r="J188" s="21">
        <v>1433.0962480429025</v>
      </c>
      <c r="K188" s="3" t="s">
        <v>192</v>
      </c>
      <c r="L188" s="12"/>
      <c r="M188" s="12"/>
    </row>
    <row r="189" spans="1:13" s="2" customFormat="1" ht="12.75" customHeight="1">
      <c r="A189" s="2" t="s">
        <v>180</v>
      </c>
      <c r="B189" s="3">
        <f t="shared" si="4"/>
        <v>3730.5407616846774</v>
      </c>
      <c r="C189" s="21">
        <v>1580.7555777088528</v>
      </c>
      <c r="D189" s="21">
        <v>9.86913221545507</v>
      </c>
      <c r="E189" s="21">
        <v>210.83698139606759</v>
      </c>
      <c r="F189" s="21">
        <v>1201.23516669926</v>
      </c>
      <c r="G189" s="3">
        <f t="shared" si="5"/>
        <v>727.843903665042</v>
      </c>
      <c r="H189" s="21">
        <v>228.6301255435223</v>
      </c>
      <c r="I189" s="21">
        <v>366.8393832068167</v>
      </c>
      <c r="J189" s="21">
        <v>132.3743949147031</v>
      </c>
      <c r="K189" s="3" t="s">
        <v>192</v>
      </c>
      <c r="L189" s="12"/>
      <c r="M189" s="12"/>
    </row>
    <row r="190" spans="1:13" s="2" customFormat="1" ht="12.75" customHeight="1">
      <c r="A190" s="2" t="s">
        <v>181</v>
      </c>
      <c r="B190" s="3">
        <f t="shared" si="4"/>
        <v>9277.506945564932</v>
      </c>
      <c r="C190" s="21">
        <v>3859.152642942423</v>
      </c>
      <c r="D190" s="21">
        <v>562.0839012194567</v>
      </c>
      <c r="E190" s="21">
        <v>526.6175734834303</v>
      </c>
      <c r="F190" s="21">
        <v>2587.8828361286137</v>
      </c>
      <c r="G190" s="3">
        <f t="shared" si="5"/>
        <v>1718.2499917910086</v>
      </c>
      <c r="H190" s="21">
        <v>500.6907485994034</v>
      </c>
      <c r="I190" s="21">
        <v>748.8101400910517</v>
      </c>
      <c r="J190" s="21">
        <v>468.7491031005534</v>
      </c>
      <c r="K190" s="21">
        <v>23.52</v>
      </c>
      <c r="L190" s="12"/>
      <c r="M190" s="12"/>
    </row>
    <row r="191" spans="1:13" s="2" customFormat="1" ht="12.75" customHeight="1">
      <c r="A191" s="2" t="s">
        <v>182</v>
      </c>
      <c r="B191" s="3">
        <f t="shared" si="4"/>
        <v>12031.065924912527</v>
      </c>
      <c r="C191" s="21">
        <v>4790.783666681982</v>
      </c>
      <c r="D191" s="21">
        <v>2755.5725917751233</v>
      </c>
      <c r="E191" s="21">
        <v>876.301824320306</v>
      </c>
      <c r="F191" s="21">
        <v>1904.826642857572</v>
      </c>
      <c r="G191" s="3">
        <f t="shared" si="5"/>
        <v>1703.5811992775439</v>
      </c>
      <c r="H191" s="21">
        <v>575.0719736369334</v>
      </c>
      <c r="I191" s="21">
        <v>667.4402256406104</v>
      </c>
      <c r="J191" s="21">
        <v>461.069</v>
      </c>
      <c r="K191" s="3" t="s">
        <v>192</v>
      </c>
      <c r="L191" s="12"/>
      <c r="M191" s="12"/>
    </row>
    <row r="192" spans="1:13" s="2" customFormat="1" ht="12.75" customHeight="1">
      <c r="A192" s="2" t="s">
        <v>183</v>
      </c>
      <c r="B192" s="3">
        <f t="shared" si="4"/>
        <v>5754.728691211563</v>
      </c>
      <c r="C192" s="21">
        <v>2829.3716868257766</v>
      </c>
      <c r="D192" s="21">
        <v>7.518459614760192</v>
      </c>
      <c r="E192" s="21">
        <v>480.88706457156695</v>
      </c>
      <c r="F192" s="21">
        <v>718.8546125672764</v>
      </c>
      <c r="G192" s="3">
        <f t="shared" si="5"/>
        <v>1718.0968676321827</v>
      </c>
      <c r="H192" s="21">
        <v>605.3103842518484</v>
      </c>
      <c r="I192" s="21">
        <v>808.4689841387951</v>
      </c>
      <c r="J192" s="21">
        <v>304.31749924153934</v>
      </c>
      <c r="K192" s="3" t="s">
        <v>192</v>
      </c>
      <c r="L192" s="12"/>
      <c r="M192" s="12"/>
    </row>
    <row r="193" spans="1:13" s="2" customFormat="1" ht="12.75" customHeight="1">
      <c r="A193" s="2" t="s">
        <v>184</v>
      </c>
      <c r="B193" s="3">
        <f t="shared" si="4"/>
        <v>15559.52794992629</v>
      </c>
      <c r="C193" s="21">
        <v>5385.59537975992</v>
      </c>
      <c r="D193" s="21">
        <v>230.26515206495705</v>
      </c>
      <c r="E193" s="21">
        <v>1314.7874829390692</v>
      </c>
      <c r="F193" s="21">
        <v>6343.2956961200625</v>
      </c>
      <c r="G193" s="3">
        <f t="shared" si="5"/>
        <v>2242.79623904228</v>
      </c>
      <c r="H193" s="21">
        <v>552.1623759552101</v>
      </c>
      <c r="I193" s="21">
        <v>688.5364957662385</v>
      </c>
      <c r="J193" s="21">
        <v>1002.0973673208313</v>
      </c>
      <c r="K193" s="21">
        <v>42.788</v>
      </c>
      <c r="L193" s="12"/>
      <c r="M193" s="12"/>
    </row>
    <row r="194" spans="1:13" s="2" customFormat="1" ht="12.75" customHeight="1">
      <c r="A194" s="2" t="s">
        <v>185</v>
      </c>
      <c r="B194" s="3">
        <f t="shared" si="4"/>
        <v>21816.21542664806</v>
      </c>
      <c r="C194" s="21">
        <v>9683.514435880497</v>
      </c>
      <c r="D194" s="21">
        <v>1924.1668907546011</v>
      </c>
      <c r="E194" s="21">
        <v>2401.919209991308</v>
      </c>
      <c r="F194" s="21">
        <v>4648.794313545957</v>
      </c>
      <c r="G194" s="3">
        <f t="shared" si="5"/>
        <v>3113.015576475697</v>
      </c>
      <c r="H194" s="21">
        <v>1019.5689579759496</v>
      </c>
      <c r="I194" s="21">
        <v>1472.5508689430478</v>
      </c>
      <c r="J194" s="21">
        <v>620.8957495566998</v>
      </c>
      <c r="K194" s="21">
        <v>44.805</v>
      </c>
      <c r="L194" s="12"/>
      <c r="M194" s="12"/>
    </row>
    <row r="195" spans="1:13" s="2" customFormat="1" ht="12.75" customHeight="1">
      <c r="A195" s="9" t="s">
        <v>186</v>
      </c>
      <c r="B195" s="3">
        <f t="shared" si="4"/>
        <v>22336.71424329023</v>
      </c>
      <c r="C195" s="23">
        <v>7201.856018245558</v>
      </c>
      <c r="D195" s="23">
        <v>50.341728952103104</v>
      </c>
      <c r="E195" s="23">
        <v>1320.5875996516652</v>
      </c>
      <c r="F195" s="23">
        <v>9483.28947373826</v>
      </c>
      <c r="G195" s="3">
        <f t="shared" si="5"/>
        <v>4264.664464776701</v>
      </c>
      <c r="H195" s="23">
        <v>1557.2438361875868</v>
      </c>
      <c r="I195" s="23">
        <v>2396.637411942765</v>
      </c>
      <c r="J195" s="23">
        <v>310.78321664634825</v>
      </c>
      <c r="K195" s="23">
        <v>15.974957925940048</v>
      </c>
      <c r="L195" s="12"/>
      <c r="M195" s="12"/>
    </row>
    <row r="196" spans="1:11" ht="15" customHeight="1">
      <c r="A196" s="16" t="s">
        <v>191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</row>
  </sheetData>
  <sheetProtection/>
  <mergeCells count="16">
    <mergeCell ref="K9:K10"/>
    <mergeCell ref="G9:J9"/>
    <mergeCell ref="E9:E10"/>
    <mergeCell ref="F9:F10"/>
    <mergeCell ref="A4:J4"/>
    <mergeCell ref="K4:K5"/>
    <mergeCell ref="A1:K1"/>
    <mergeCell ref="A2:K2"/>
    <mergeCell ref="A3:K3"/>
    <mergeCell ref="A6:A10"/>
    <mergeCell ref="B6:K6"/>
    <mergeCell ref="B7:K7"/>
    <mergeCell ref="B8:B10"/>
    <mergeCell ref="C8:K8"/>
    <mergeCell ref="D9:D10"/>
    <mergeCell ref="C9:C10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G11" formula="1"/>
    <ignoredError sqref="G13:G19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Cristina</cp:lastModifiedBy>
  <cp:lastPrinted>2014-02-20T23:02:38Z</cp:lastPrinted>
  <dcterms:created xsi:type="dcterms:W3CDTF">2004-01-15T18:20:56Z</dcterms:created>
  <dcterms:modified xsi:type="dcterms:W3CDTF">2014-02-20T23:05:32Z</dcterms:modified>
  <cp:category/>
  <cp:version/>
  <cp:contentType/>
  <cp:contentStatus/>
</cp:coreProperties>
</file>